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quests" sheetId="2" state="visible" r:id="rId2"/>
    <sheet xmlns:r="http://schemas.openxmlformats.org/officeDocument/2006/relationships" name="Invoices" sheetId="3" state="visible" r:id="rId3"/>
    <sheet xmlns:r="http://schemas.openxmlformats.org/officeDocument/2006/relationships" name="Customers" sheetId="4" state="visible" r:id="rId4"/>
    <sheet xmlns:r="http://schemas.openxmlformats.org/officeDocument/2006/relationships" name="Checks" sheetId="5" state="visible" r:id="rId5"/>
  </sheets>
  <definedNames>
    <definedName name="_xlnm.Print_Area" localSheetId="0">'Start here'!$A$1:$D$19</definedName>
    <definedName name="_xlnm.Print_Area" localSheetId="1">'Requests'!$A$1:$D$44</definedName>
    <definedName name="_xlnm.Print_Titles" localSheetId="2">'Invoices'!$1:$1</definedName>
    <definedName name="_xlnm.Print_Titles" localSheetId="3">'Customers'!$1:$1</definedName>
    <definedName name="_xlnm.Print_Area" localSheetId="4">'Checks'!$A$1:$F$23</definedName>
  </definedNames>
  <calcPr calcId="124519" fullCalcOnLoad="1"/>
</workbook>
</file>

<file path=xl/styles.xml><?xml version="1.0" encoding="utf-8"?>
<styleSheet xmlns="http://schemas.openxmlformats.org/spreadsheetml/2006/main">
  <numFmts count="1">
    <numFmt numFmtId="164" formatCode="d mmm yyyy"/>
  </numFmts>
  <fonts count="16">
    <font>
      <name val="Calibri"/>
      <family val="2"/>
      <color theme="1"/>
      <sz val="11"/>
      <scheme val="minor"/>
    </font>
    <font>
      <name val="Calibri"/>
      <color rgb="0053545F"/>
      <sz val="11"/>
    </font>
    <font>
      <name val="Georgia"/>
      <color rgb="00232431"/>
      <sz val="28"/>
    </font>
    <font>
      <name val="Calibri"/>
      <color rgb="0053545F"/>
      <sz val="13"/>
    </font>
    <font>
      <name val="Georgia"/>
      <color rgb="00232431"/>
      <sz val="14"/>
    </font>
    <font>
      <name val="Calibri"/>
      <b val="1"/>
      <color rgb="00232431"/>
      <sz val="12"/>
      <u val="single"/>
    </font>
    <font>
      <name val="Calibri"/>
      <color rgb="0053545F"/>
      <sz val="12"/>
    </font>
    <font>
      <name val="Calibri"/>
      <color rgb="00232431"/>
      <sz val="11"/>
    </font>
    <font>
      <name val="Calibri"/>
      <color rgb="0053545F"/>
      <sz val="10"/>
    </font>
    <font>
      <name val="Calibri"/>
      <b val="1"/>
      <color rgb="00E20575"/>
      <sz val="10"/>
    </font>
    <font>
      <name val="Georgia"/>
      <color rgb="00232431"/>
      <sz val="18"/>
    </font>
    <font>
      <name val="Calibri"/>
      <color rgb="00232431"/>
      <sz val="12"/>
    </font>
    <font>
      <name val="Calibri"/>
      <b val="1"/>
      <color rgb="00232431"/>
      <sz val="12"/>
    </font>
    <font>
      <name val="Calibri"/>
      <b val="1"/>
      <color rgb="00232431"/>
      <sz val="11"/>
    </font>
    <font>
      <name val="Georgia"/>
      <b val="1"/>
      <color rgb="00232431"/>
      <sz val="12"/>
    </font>
    <font>
      <name val="Calibri"/>
      <b val="1"/>
      <color rgb="0053545F"/>
      <sz val="11"/>
    </font>
  </fonts>
  <fills count="3">
    <fill>
      <patternFill/>
    </fill>
    <fill>
      <patternFill patternType="gray125"/>
    </fill>
    <fill>
      <patternFill patternType="solid">
        <fgColor rgb="00F5F6F8"/>
        <bgColor rgb="00F5F6F8"/>
      </patternFill>
    </fill>
  </fills>
  <borders count="4">
    <border>
      <left/>
      <right/>
      <top/>
      <bottom/>
      <diagonal/>
    </border>
    <border>
      <bottom style="thin">
        <color rgb="00DFE0E4"/>
      </bottom>
    </border>
    <border>
      <bottom style="thin">
        <color rgb="00232431"/>
      </bottom>
    </border>
    <border>
      <left style="thin">
        <color rgb="0084848C"/>
      </left>
      <right style="thin">
        <color rgb="0084848C"/>
      </right>
      <top style="thin">
        <color rgb="0084848C"/>
      </top>
      <bottom style="thin">
        <color rgb="0084848C"/>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applyAlignment="1" pivotButton="0" quotePrefix="0" xfId="0">
      <alignment vertical="bottom"/>
    </xf>
    <xf numFmtId="0" fontId="3" fillId="0" borderId="0" applyAlignment="1" pivotButton="0" quotePrefix="0" xfId="0">
      <alignment vertical="center"/>
    </xf>
    <xf numFmtId="0" fontId="4" fillId="0" borderId="0" applyAlignment="1" pivotButton="0" quotePrefix="0" xfId="0">
      <alignment vertical="bottom"/>
    </xf>
    <xf numFmtId="0" fontId="5" fillId="0" borderId="1" applyAlignment="1" pivotButton="0" quotePrefix="0" xfId="0">
      <alignment vertical="center"/>
    </xf>
    <xf numFmtId="0" fontId="6" fillId="0" borderId="1" applyAlignment="1" pivotButton="0" quotePrefix="0" xfId="0">
      <alignment vertical="center"/>
    </xf>
    <xf numFmtId="0" fontId="7" fillId="0" borderId="0" applyAlignment="1" pivotButton="0" quotePrefix="0" xfId="0">
      <alignment vertical="center"/>
    </xf>
    <xf numFmtId="0" fontId="8" fillId="0" borderId="0" applyAlignment="1" pivotButton="0" quotePrefix="0" xfId="0">
      <alignment vertical="top" wrapText="1"/>
    </xf>
    <xf numFmtId="0" fontId="9" fillId="0" borderId="0" applyAlignment="1" pivotButton="0" quotePrefix="0" xfId="0">
      <alignment vertical="center"/>
    </xf>
    <xf numFmtId="0" fontId="8" fillId="0" borderId="0" applyAlignment="1" pivotButton="0" quotePrefix="0" xfId="0">
      <alignment horizontal="right" vertical="center"/>
    </xf>
    <xf numFmtId="0" fontId="10" fillId="0" borderId="0" applyAlignment="1" pivotButton="0" quotePrefix="0" xfId="0">
      <alignment vertical="bottom"/>
    </xf>
    <xf numFmtId="0" fontId="1" fillId="0" borderId="0" applyAlignment="1" pivotButton="0" quotePrefix="0" xfId="0">
      <alignment vertical="center"/>
    </xf>
    <xf numFmtId="0" fontId="1" fillId="0" borderId="1" applyAlignment="1" pivotButton="0" quotePrefix="0" xfId="0">
      <alignment vertical="center"/>
    </xf>
    <xf numFmtId="0" fontId="4" fillId="0" borderId="1" applyAlignment="1" pivotButton="0" quotePrefix="0" xfId="0">
      <alignment vertical="center"/>
    </xf>
    <xf numFmtId="0" fontId="11" fillId="0" borderId="0" applyAlignment="1" pivotButton="0" quotePrefix="0" xfId="0">
      <alignment vertical="center"/>
    </xf>
    <xf numFmtId="0" fontId="12" fillId="0" borderId="0" applyAlignment="1" pivotButton="0" quotePrefix="0" xfId="0">
      <alignment vertical="center"/>
    </xf>
    <xf numFmtId="0" fontId="11" fillId="0" borderId="0" applyAlignment="1" pivotButton="0" quotePrefix="0" xfId="0">
      <alignment vertical="top" wrapText="1"/>
    </xf>
    <xf numFmtId="0" fontId="13" fillId="2" borderId="2" applyAlignment="1" pivotButton="0" quotePrefix="0" xfId="0">
      <alignment horizontal="left" vertical="center"/>
    </xf>
    <xf numFmtId="0" fontId="13" fillId="2" borderId="2" applyAlignment="1" pivotButton="0" quotePrefix="0" xfId="0">
      <alignment horizontal="right" vertical="center"/>
    </xf>
    <xf numFmtId="0" fontId="14" fillId="0" borderId="0" applyAlignment="1" pivotButton="0" quotePrefix="0" xfId="0">
      <alignment vertical="center"/>
    </xf>
    <xf numFmtId="0" fontId="15" fillId="0" borderId="0" pivotButton="0" quotePrefix="0" xfId="0"/>
    <xf numFmtId="0" fontId="7" fillId="0" borderId="1" pivotButton="0" quotePrefix="0" xfId="0"/>
    <xf numFmtId="164" fontId="7" fillId="0" borderId="1" pivotButton="0" quotePrefix="0" xfId="0"/>
    <xf numFmtId="4" fontId="7" fillId="0" borderId="1" pivotButton="0" quotePrefix="0" xfId="0"/>
    <xf numFmtId="0" fontId="13" fillId="0" borderId="0" applyAlignment="1" pivotButton="0" quotePrefix="0" xfId="0">
      <alignment vertical="center"/>
    </xf>
    <xf numFmtId="4" fontId="13" fillId="0" borderId="3" applyAlignment="1" pivotButton="0" quotePrefix="0" xfId="0">
      <alignment horizontal="right" vertical="center"/>
    </xf>
    <xf numFmtId="3" fontId="13" fillId="0" borderId="3" applyAlignment="1" pivotButton="0" quotePrefix="0" xfId="0">
      <alignment horizontal="right" vertical="center"/>
    </xf>
    <xf numFmtId="0" fontId="7" fillId="0" borderId="0" applyAlignment="1" pivotButton="0" quotePrefix="0" xfId="0">
      <alignment horizontal="right" vertical="center" indent="1"/>
    </xf>
    <xf numFmtId="0" fontId="13" fillId="0" borderId="3" applyAlignment="1" pivotButton="0" quotePrefix="0" xfId="0">
      <alignment horizontal="right" vertical="center"/>
    </xf>
    <xf numFmtId="0" fontId="13" fillId="0" borderId="3" applyAlignment="1" pivotButton="0" quotePrefix="0" xfId="0">
      <alignment horizontal="left" vertical="center"/>
    </xf>
    <xf numFmtId="0" fontId="7" fillId="0" borderId="1" applyAlignment="1" pivotButton="0" quotePrefix="0" xfId="0">
      <alignment horizontal="left" vertical="center"/>
    </xf>
    <xf numFmtId="4" fontId="7" fillId="0" borderId="1" applyAlignment="1" pivotButton="0" quotePrefix="0" xfId="0">
      <alignment horizontal="right" vertical="center"/>
    </xf>
    <xf numFmtId="0" fontId="13" fillId="0" borderId="1" applyAlignment="1" pivotButton="0" quotePrefix="0" xfId="0">
      <alignment horizontal="right" vertical="center"/>
    </xf>
    <xf numFmtId="3" fontId="7" fillId="0" borderId="1" applyAlignment="1" pivotButton="0" quotePrefix="0" xfId="0">
      <alignment horizontal="right" vertical="center"/>
    </xf>
    <xf numFmtId="0" fontId="7" fillId="0" borderId="1" applyAlignment="1" pivotButton="0" quotePrefix="0" xfId="0">
      <alignment horizontal="right" vertical="center"/>
    </xf>
    <xf numFmtId="0" fontId="8" fillId="0" borderId="0" applyAlignment="1" pivotButton="0" quotePrefix="0" xfId="0">
      <alignment vertical="center"/>
    </xf>
  </cellXfs>
  <cellStyles count="1">
    <cellStyle name="Normal" xfId="0" builtinId="0" hidden="0"/>
  </cellStyles>
  <dxfs count="2">
    <dxf>
      <font>
        <b val="1"/>
        <color rgb="00E20575"/>
      </font>
    </dxf>
    <dxf>
      <font>
        <color rgb="0053545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pn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png" Id="rId2"/></Relationships>
</file>

<file path=xl/drawings/drawing1.xml><?xml version="1.0" encoding="utf-8"?>
<wsDr xmlns="http://schemas.openxmlformats.org/drawingml/2006/spreadsheetDrawing">
  <oneCellAnchor>
    <from>
      <col>1</col>
      <colOff>0</colOff>
      <row>1</row>
      <rowOff>0</rowOff>
    </from>
    <ext cx="1343025" cy="533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3</row>
      <rowOff>0</rowOff>
    </from>
    <ext cx="6096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858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6675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InvoicesData" displayName="InvoicesData" ref="A1:H762" headerRowCount="1">
  <autoFilter ref="A1:H762"/>
  <tableColumns count="8">
    <tableColumn id="1" name="Invoice"/>
    <tableColumn id="2" name="Customer"/>
    <tableColumn id="3" name="Invoice date"/>
    <tableColumn id="4" name="Currency"/>
    <tableColumn id="5" name="Amount (invoice currency)"/>
    <tableColumn id="6" name="Net amount (€)"/>
    <tableColumn id="7" name="Due date"/>
    <tableColumn id="8" name="Status"/>
  </tableColumns>
  <tableStyleInfo name="TableStyleLight1" showRowStripes="0" showColumnStripes="0"/>
</table>
</file>

<file path=xl/tables/table2.xml><?xml version="1.0" encoding="utf-8"?>
<table xmlns="http://schemas.openxmlformats.org/spreadsheetml/2006/main" id="2" name="CustomersData" displayName="CustomersData" ref="A1:D492" headerRowCount="1">
  <autoFilter ref="A1:D492"/>
  <tableColumns count="4">
    <tableColumn id="1" name="Customer"/>
    <tableColumn id="2" name="Customer name"/>
    <tableColumn id="3" name="Segment"/>
    <tableColumn id="4" name="Country"/>
  </tableColumns>
  <tableStyleInfo name="TableStyleLight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Requests'!A1" TargetMode="External" Id="rId1"/><Relationship Type="http://schemas.openxmlformats.org/officeDocument/2006/relationships/hyperlink" Target="#'Invoices'!A1" TargetMode="External" Id="rId2"/><Relationship Type="http://schemas.openxmlformats.org/officeDocument/2006/relationships/hyperlink" Target="#'Customers'!A1" TargetMode="External" Id="rId3"/><Relationship Type="http://schemas.openxmlformats.org/officeDocument/2006/relationships/hyperlink" Target="#'Checks'!A1" TargetMode="External" Id="rId4"/><Relationship Type="http://schemas.openxmlformats.org/officeDocument/2006/relationships/drawing" Target="/xl/drawings/drawing1.xml" Id="rId5"/></Relationships>
</file>

<file path=xl/worksheets/_rels/sheet2.xml.rels><Relationships xmlns="http://schemas.openxmlformats.org/package/2006/relationships"><Relationship Type="http://schemas.openxmlformats.org/officeDocument/2006/relationships/hyperlink" Target="#'Invoices'!K2" TargetMode="External" Id="rId1"/><Relationship Type="http://schemas.openxmlformats.org/officeDocument/2006/relationships/hyperlink" Target="#'Invoices'!K4" TargetMode="External" Id="rId2"/><Relationship Type="http://schemas.openxmlformats.org/officeDocument/2006/relationships/hyperlink" Target="#'Invoices'!K8" TargetMode="External" Id="rId3"/><Relationship Type="http://schemas.openxmlformats.org/officeDocument/2006/relationships/hyperlink" Target="#'Invoices'!K14" TargetMode="External" Id="rId4"/><Relationship Type="http://schemas.openxmlformats.org/officeDocument/2006/relationships/hyperlink" Target="#'Invoices'!K16" TargetMode="External" Id="rId5"/><Relationship Type="http://schemas.openxmlformats.org/officeDocument/2006/relationships/hyperlink" Target="#'Invoices'!K18" TargetMode="External" Id="rId6"/><Relationship Type="http://schemas.openxmlformats.org/officeDocument/2006/relationships/drawing" Target="/xl/drawings/drawing2.xml" Id="rId7"/></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6:C18"/>
  <sheetViews>
    <sheetView showGridLines="0" tabSelected="1" workbookViewId="0">
      <selection activeCell="A1" sqref="A1"/>
    </sheetView>
  </sheetViews>
  <sheetFormatPr baseColWidth="8" defaultRowHeight="15"/>
  <cols>
    <col width="3" customWidth="1" min="1" max="1"/>
    <col width="22" customWidth="1" min="2" max="2"/>
    <col width="70" customWidth="1" min="3" max="3"/>
    <col width="3" customWidth="1" min="4" max="4"/>
  </cols>
  <sheetData>
    <row r="1" ht="22" customHeight="1"/>
    <row r="2" ht="46" customHeight="1"/>
    <row r="3" ht="18" customHeight="1"/>
    <row r="4" ht="4" customHeight="1"/>
    <row r="5" ht="30" customHeight="1"/>
    <row r="6" ht="22" customHeight="1">
      <c r="B6" s="1" t="inlineStr">
        <is>
          <t>Free Excel practice · Insyt</t>
        </is>
      </c>
    </row>
    <row r="7" ht="46" customHeight="1">
      <c r="B7" s="2" t="inlineStr">
        <is>
          <t>Your desk at Raket Parts B.V.</t>
        </is>
      </c>
    </row>
    <row r="8" ht="24" customHeight="1">
      <c r="B8" s="3" t="inlineStr">
        <is>
          <t>Sales invoices, August 2026. 6 requests from colleagues.</t>
        </is>
      </c>
    </row>
    <row r="9" ht="30" customHeight="1"/>
    <row r="10" ht="26" customHeight="1">
      <c r="B10" s="4" t="inlineStr">
        <is>
          <t>In this workbook</t>
        </is>
      </c>
    </row>
    <row r="11" ht="28" customHeight="1">
      <c r="B11" s="5" t="inlineStr">
        <is>
          <t>Requests</t>
        </is>
      </c>
      <c r="C11" s="6" t="inlineStr">
        <is>
          <t>6 requests, each with a reason, a deadline and the cell to answer in</t>
        </is>
      </c>
    </row>
    <row r="12" ht="28" customHeight="1">
      <c r="B12" s="5" t="inlineStr">
        <is>
          <t>Invoices</t>
        </is>
      </c>
      <c r="C12" s="6" t="inlineStr">
        <is>
          <t>761 rows, with your answer cells to the right of the data</t>
        </is>
      </c>
    </row>
    <row r="13" ht="28" customHeight="1">
      <c r="B13" s="5" t="inlineStr">
        <is>
          <t>Customers</t>
        </is>
      </c>
      <c r="C13" s="6" t="inlineStr">
        <is>
          <t>491 rows to look things up in with XLOOKUP</t>
        </is>
      </c>
    </row>
    <row r="14" ht="28" customHeight="1">
      <c r="B14" s="5" t="inlineStr">
        <is>
          <t>Checks</t>
        </is>
      </c>
      <c r="C14" s="6" t="inlineStr">
        <is>
          <t>Says OK when an answer matches the data</t>
        </is>
      </c>
    </row>
    <row r="15" ht="30" customHeight="1"/>
    <row r="16" ht="22" customHeight="1">
      <c r="B16" s="7" t="inlineStr">
        <is>
          <t>The same requests are on insyt.se/practice/excel/, where your work buddy can help and each answer is checked as you go.</t>
        </is>
      </c>
    </row>
    <row r="17" ht="34" customHeight="1">
      <c r="B17" s="8" t="inlineStr">
        <is>
          <t>Fictional company, fictional data. Raket Parts B.V. and every person in this file are made up. Amounts are in euros. XLOOKUP needs Excel 2021 or Microsoft 365, Google Sheets, or LibreOffice 24.8 or later.</t>
        </is>
      </c>
    </row>
    <row r="18" ht="20" customHeight="1">
      <c r="B18" s="9" t="inlineStr">
        <is>
          <t>insyt.se</t>
        </is>
      </c>
      <c r="C18" s="10" t="inlineStr">
        <is>
          <t>Version 1.0 · November 2026</t>
        </is>
      </c>
    </row>
  </sheetData>
  <mergeCells count="2">
    <mergeCell ref="B16:C16"/>
    <mergeCell ref="B17:C17"/>
  </mergeCells>
  <hyperlinks>
    <hyperlink xmlns:r="http://schemas.openxmlformats.org/officeDocument/2006/relationships" ref="B11" r:id="rId1"/>
    <hyperlink xmlns:r="http://schemas.openxmlformats.org/officeDocument/2006/relationships" ref="B12" r:id="rId2"/>
    <hyperlink xmlns:r="http://schemas.openxmlformats.org/officeDocument/2006/relationships" ref="B13" r:id="rId3"/>
    <hyperlink xmlns:r="http://schemas.openxmlformats.org/officeDocument/2006/relationships" ref="B14" r:id="rId4"/>
  </hyperlinks>
  <pageMargins left="0.5" right="0.5" top="0.6" bottom="0.7" header="0.5" footer="0.5"/>
  <pageSetup orientation="portrait" paperSize="9" fitToHeight="0" fitToWidth="1"/>
  <headerFooter>
    <oddHeader/>
    <oddFooter>&amp;L&amp;"Calibri"&amp;8 &amp;K53545FRaket Parts B.V. practice data · insyt.se&amp;R&amp;"Calibri"&amp;8 &amp;K53545FPage &amp;P of &amp;N</oddFooter>
    <evenHeader/>
    <evenFooter/>
    <firstHeader/>
    <firstFooter/>
  </headerFooter>
  <drawing xmlns:r="http://schemas.openxmlformats.org/officeDocument/2006/relationships" r:id="rId5"/>
</worksheet>
</file>

<file path=xl/worksheets/sheet2.xml><?xml version="1.0" encoding="utf-8"?>
<worksheet xmlns="http://schemas.openxmlformats.org/spreadsheetml/2006/main">
  <sheetPr>
    <outlinePr summaryBelow="1" summaryRight="1"/>
    <pageSetUpPr fitToPage="1"/>
  </sheetPr>
  <dimension ref="B6:C43"/>
  <sheetViews>
    <sheetView showGridLines="0" tabSelected="0" workbookViewId="0">
      <selection activeCell="A1" sqref="A1"/>
    </sheetView>
  </sheetViews>
  <sheetFormatPr baseColWidth="8" defaultRowHeight="15"/>
  <cols>
    <col width="3" customWidth="1" min="1" max="1"/>
    <col width="20" customWidth="1" min="2" max="2"/>
    <col width="76" customWidth="1" min="3" max="3"/>
    <col width="3" customWidth="1" min="4" max="4"/>
  </cols>
  <sheetData>
    <row r="1" ht="12" customHeight="1"/>
    <row r="2" ht="30" customHeight="1"/>
    <row r="3" ht="10" customHeight="1"/>
    <row r="4" ht="4" customHeight="1"/>
    <row r="5" ht="18" customHeight="1"/>
    <row r="6" ht="30" customHeight="1">
      <c r="B6" s="11" t="inlineStr">
        <is>
          <t>Requests</t>
        </is>
      </c>
    </row>
    <row r="7" ht="20" customHeight="1">
      <c r="B7" s="12" t="inlineStr">
        <is>
          <t>Answer each one in the Invoices sheet, in the cell shown</t>
        </is>
      </c>
    </row>
    <row r="8" ht="16" customHeight="1"/>
    <row r="9" ht="26" customHeight="1">
      <c r="B9" s="13" t="inlineStr">
        <is>
          <t>Request 1</t>
        </is>
      </c>
      <c r="C9" s="14" t="inlineStr">
        <is>
          <t>August invoicing total</t>
        </is>
      </c>
    </row>
    <row r="10" ht="20" customHeight="1">
      <c r="B10" s="12" t="inlineStr">
        <is>
          <t>From</t>
        </is>
      </c>
      <c r="C10" s="15" t="inlineStr">
        <is>
          <t>Femke de Groot, Financial controller</t>
        </is>
      </c>
    </row>
    <row r="11" ht="20" customHeight="1">
      <c r="B11" s="12" t="inlineStr">
        <is>
          <t>Deadline</t>
        </is>
      </c>
      <c r="C11" s="15" t="inlineStr">
        <is>
          <t>Friday 6th November</t>
        </is>
      </c>
    </row>
    <row r="12" ht="20" customHeight="1">
      <c r="B12" s="12" t="inlineStr">
        <is>
          <t>Answer in</t>
        </is>
      </c>
      <c r="C12" s="16" t="inlineStr">
        <is>
          <t>Invoices sheet, cell K2</t>
        </is>
      </c>
    </row>
    <row r="13" ht="42" customHeight="1">
      <c r="C13" s="17" t="inlineStr">
        <is>
          <t>Could you give me the total we invoiced in August, in euros? I need it for the month-end pack on Friday. The Invoices sheet is the full export from the invoicing system.</t>
        </is>
      </c>
    </row>
    <row r="14" ht="16" customHeight="1"/>
    <row r="15" ht="26" customHeight="1">
      <c r="B15" s="13" t="inlineStr">
        <is>
          <t>Request 2</t>
        </is>
      </c>
      <c r="C15" s="14" t="inlineStr">
        <is>
          <t>Overdue August invoices</t>
        </is>
      </c>
    </row>
    <row r="16" ht="20" customHeight="1">
      <c r="B16" s="12" t="inlineStr">
        <is>
          <t>From</t>
        </is>
      </c>
      <c r="C16" s="15" t="inlineStr">
        <is>
          <t>Joost Patel, Key account manager</t>
        </is>
      </c>
    </row>
    <row r="17" ht="20" customHeight="1">
      <c r="B17" s="12" t="inlineStr">
        <is>
          <t>Deadline</t>
        </is>
      </c>
      <c r="C17" s="15" t="inlineStr">
        <is>
          <t>Wednesday 4th November</t>
        </is>
      </c>
    </row>
    <row r="18" ht="20" customHeight="1">
      <c r="B18" s="12" t="inlineStr">
        <is>
          <t>Answer in</t>
        </is>
      </c>
      <c r="C18" s="16" t="inlineStr">
        <is>
          <t>Invoices sheet, cells K4 to K5</t>
        </is>
      </c>
    </row>
    <row r="19" ht="42" customHeight="1">
      <c r="C19" s="17" t="inlineStr">
        <is>
          <t>Before I call customers this week, could you tell me how many of the August invoices are overdue, and how much they come to in euros? Two numbers are fine.</t>
        </is>
      </c>
    </row>
    <row r="20" ht="16" customHeight="1"/>
    <row r="21" ht="26" customHeight="1">
      <c r="B21" s="13" t="inlineStr">
        <is>
          <t>Request 3</t>
        </is>
      </c>
      <c r="C21" s="14" t="inlineStr">
        <is>
          <t>August invoicing by currency</t>
        </is>
      </c>
    </row>
    <row r="22" ht="20" customHeight="1">
      <c r="B22" s="12" t="inlineStr">
        <is>
          <t>From</t>
        </is>
      </c>
      <c r="C22" s="15" t="inlineStr">
        <is>
          <t>Jelmer Strookman, Data lead</t>
        </is>
      </c>
    </row>
    <row r="23" ht="20" customHeight="1">
      <c r="B23" s="12" t="inlineStr">
        <is>
          <t>Deadline</t>
        </is>
      </c>
      <c r="C23" s="15" t="inlineStr">
        <is>
          <t>Thursday 5th November</t>
        </is>
      </c>
    </row>
    <row r="24" ht="20" customHeight="1">
      <c r="B24" s="12" t="inlineStr">
        <is>
          <t>Answer in</t>
        </is>
      </c>
      <c r="C24" s="16" t="inlineStr">
        <is>
          <t>Invoices sheet, cells K8 to K12</t>
        </is>
      </c>
    </row>
    <row r="25" ht="59" customHeight="1">
      <c r="C25" s="17" t="inlineStr">
        <is>
          <t>For the currency exposure review on Thursday, could you split August invoicing by invoice currency? Please show the euro value for each currency in the small table next to the data.</t>
        </is>
      </c>
    </row>
    <row r="26" ht="16" customHeight="1"/>
    <row r="27" ht="26" customHeight="1">
      <c r="B27" s="13" t="inlineStr">
        <is>
          <t>Request 4</t>
        </is>
      </c>
      <c r="C27" s="14" t="inlineStr">
        <is>
          <t>Average paid invoice</t>
        </is>
      </c>
    </row>
    <row r="28" ht="20" customHeight="1">
      <c r="B28" s="12" t="inlineStr">
        <is>
          <t>From</t>
        </is>
      </c>
      <c r="C28" s="15" t="inlineStr">
        <is>
          <t>Priya Yilmaz, Product manager</t>
        </is>
      </c>
    </row>
    <row r="29" ht="20" customHeight="1">
      <c r="B29" s="12" t="inlineStr">
        <is>
          <t>Deadline</t>
        </is>
      </c>
      <c r="C29" s="15" t="inlineStr">
        <is>
          <t>Monday 9th November</t>
        </is>
      </c>
    </row>
    <row r="30" ht="20" customHeight="1">
      <c r="B30" s="12" t="inlineStr">
        <is>
          <t>Answer in</t>
        </is>
      </c>
      <c r="C30" s="16" t="inlineStr">
        <is>
          <t>Invoices sheet, cell K14</t>
        </is>
      </c>
    </row>
    <row r="31" ht="42" customHeight="1">
      <c r="C31" s="17" t="inlineStr">
        <is>
          <t>What was the average value of an August invoice that has been paid in full? A euro figure to the cent is fine. It is for the pricing review on Monday.</t>
        </is>
      </c>
    </row>
    <row r="32" ht="16" customHeight="1"/>
    <row r="33" ht="26" customHeight="1">
      <c r="B33" s="13" t="inlineStr">
        <is>
          <t>Request 5</t>
        </is>
      </c>
      <c r="C33" s="14" t="inlineStr">
        <is>
          <t>Largest August invoice</t>
        </is>
      </c>
    </row>
    <row r="34" ht="20" customHeight="1">
      <c r="B34" s="12" t="inlineStr">
        <is>
          <t>From</t>
        </is>
      </c>
      <c r="C34" s="15" t="inlineStr">
        <is>
          <t>Joost Patel, Key account manager</t>
        </is>
      </c>
    </row>
    <row r="35" ht="20" customHeight="1">
      <c r="B35" s="12" t="inlineStr">
        <is>
          <t>Deadline</t>
        </is>
      </c>
      <c r="C35" s="15" t="inlineStr">
        <is>
          <t>Wednesday 4th November</t>
        </is>
      </c>
    </row>
    <row r="36" ht="20" customHeight="1">
      <c r="B36" s="12" t="inlineStr">
        <is>
          <t>Answer in</t>
        </is>
      </c>
      <c r="C36" s="16" t="inlineStr">
        <is>
          <t>Invoices sheet, cell K16</t>
        </is>
      </c>
    </row>
    <row r="37" ht="42" customHeight="1">
      <c r="C37" s="17" t="inlineStr">
        <is>
          <t>Which customer received our largest invoice in August? I would like to call them to say thank you. Please give me the customer's name, not the reference.</t>
        </is>
      </c>
    </row>
    <row r="38" ht="16" customHeight="1"/>
    <row r="39" ht="26" customHeight="1">
      <c r="B39" s="13" t="inlineStr">
        <is>
          <t>Request 6</t>
        </is>
      </c>
      <c r="C39" s="14" t="inlineStr">
        <is>
          <t>One line for the update</t>
        </is>
      </c>
    </row>
    <row r="40" ht="20" customHeight="1">
      <c r="B40" s="12" t="inlineStr">
        <is>
          <t>From</t>
        </is>
      </c>
      <c r="C40" s="15" t="inlineStr">
        <is>
          <t>Noor Tjalsma, Head of transformation</t>
        </is>
      </c>
    </row>
    <row r="41" ht="20" customHeight="1">
      <c r="B41" s="12" t="inlineStr">
        <is>
          <t>Deadline</t>
        </is>
      </c>
      <c r="C41" s="15" t="inlineStr">
        <is>
          <t>Tuesday 10th November</t>
        </is>
      </c>
    </row>
    <row r="42" ht="20" customHeight="1">
      <c r="B42" s="12" t="inlineStr">
        <is>
          <t>Answer in</t>
        </is>
      </c>
      <c r="C42" s="16" t="inlineStr">
        <is>
          <t>Invoices sheet, cell K18</t>
        </is>
      </c>
    </row>
    <row r="43" ht="59" customHeight="1">
      <c r="C43" s="17" t="inlineStr">
        <is>
          <t>Could you write me one line for the weekly update with the August total, so I can paste it straight in? It should read like this: August invoicing: €1,234,567. Whole euros, with commas.</t>
        </is>
      </c>
    </row>
  </sheetData>
  <hyperlinks>
    <hyperlink xmlns:r="http://schemas.openxmlformats.org/officeDocument/2006/relationships" ref="C12" r:id="rId1"/>
    <hyperlink xmlns:r="http://schemas.openxmlformats.org/officeDocument/2006/relationships" ref="C18" r:id="rId2"/>
    <hyperlink xmlns:r="http://schemas.openxmlformats.org/officeDocument/2006/relationships" ref="C24" r:id="rId3"/>
    <hyperlink xmlns:r="http://schemas.openxmlformats.org/officeDocument/2006/relationships" ref="C30" r:id="rId4"/>
    <hyperlink xmlns:r="http://schemas.openxmlformats.org/officeDocument/2006/relationships" ref="C36" r:id="rId5"/>
    <hyperlink xmlns:r="http://schemas.openxmlformats.org/officeDocument/2006/relationships" ref="C42" r:id="rId6"/>
  </hyperlinks>
  <pageMargins left="0.5" right="0.5" top="0.6" bottom="0.7" header="0.5" footer="0.5"/>
  <pageSetup orientation="portrait" paperSize="9" fitToHeight="0" fitToWidth="1"/>
  <headerFooter>
    <oddHeader/>
    <oddFooter>&amp;L&amp;"Calibri"&amp;8 &amp;K53545FRaket Parts B.V. practice data · insyt.se&amp;R&amp;"Calibri"&amp;8 &amp;K53545FPage &amp;P of &amp;N</oddFooter>
    <evenHeader/>
    <evenFooter/>
    <firstHeader/>
    <firstFooter/>
  </headerFooter>
  <drawing xmlns:r="http://schemas.openxmlformats.org/officeDocument/2006/relationships" r:id="rId7"/>
</worksheet>
</file>

<file path=xl/worksheets/sheet3.xml><?xml version="1.0" encoding="utf-8"?>
<worksheet xmlns="http://schemas.openxmlformats.org/spreadsheetml/2006/main">
  <sheetPr>
    <outlinePr summaryBelow="1" summaryRight="1"/>
    <pageSetUpPr fitToPage="1"/>
  </sheetPr>
  <dimension ref="A1:K762"/>
  <sheetViews>
    <sheetView showGridLines="0" tabSelected="0" workbookViewId="0">
      <pane ySplit="1" topLeftCell="A2" activePane="bottomLeft" state="frozen"/>
      <selection pane="bottomLeft" activeCell="A1" sqref="A1"/>
    </sheetView>
  </sheetViews>
  <sheetFormatPr baseColWidth="8" defaultRowHeight="15"/>
  <cols>
    <col width="18.1" customWidth="1" min="1" max="1"/>
    <col width="16.1" customWidth="1" min="2" max="2"/>
    <col width="16.4" customWidth="1" min="3" max="3"/>
    <col width="12.8" customWidth="1" min="4" max="4"/>
    <col width="27.2" customWidth="1" min="5" max="5"/>
    <col width="19.4" customWidth="1" min="6" max="6"/>
    <col width="16.4" customWidth="1" min="7" max="7"/>
    <col width="15.6" customWidth="1" min="8" max="8"/>
    <col width="4" customWidth="1" min="9" max="9"/>
    <col width="45.5" customWidth="1" min="10" max="10"/>
    <col width="40.9" customWidth="1" min="11" max="11"/>
  </cols>
  <sheetData>
    <row r="1" ht="24" customHeight="1">
      <c r="A1" s="18" t="inlineStr">
        <is>
          <t>Invoice</t>
        </is>
      </c>
      <c r="B1" s="18" t="inlineStr">
        <is>
          <t>Customer</t>
        </is>
      </c>
      <c r="C1" s="18" t="inlineStr">
        <is>
          <t>Invoice date</t>
        </is>
      </c>
      <c r="D1" s="18" t="inlineStr">
        <is>
          <t>Currency</t>
        </is>
      </c>
      <c r="E1" s="19" t="inlineStr">
        <is>
          <t>Amount (invoice currency)</t>
        </is>
      </c>
      <c r="F1" s="19" t="inlineStr">
        <is>
          <t>Net amount (€)</t>
        </is>
      </c>
      <c r="G1" s="18" t="inlineStr">
        <is>
          <t>Due date</t>
        </is>
      </c>
      <c r="H1" s="18" t="inlineStr">
        <is>
          <t>Status</t>
        </is>
      </c>
      <c r="J1" s="20" t="inlineStr">
        <is>
          <t>Your answers</t>
        </is>
      </c>
      <c r="K1" s="21" t="inlineStr">
        <is>
          <t>Answer</t>
        </is>
      </c>
    </row>
    <row r="2">
      <c r="A2" s="22" t="inlineStr">
        <is>
          <t>X-INV-033389</t>
        </is>
      </c>
      <c r="B2" s="22" t="inlineStr">
        <is>
          <t>X-CUS-0001</t>
        </is>
      </c>
      <c r="C2" s="23" t="n">
        <v>46237</v>
      </c>
      <c r="D2" s="22" t="inlineStr">
        <is>
          <t>EUR</t>
        </is>
      </c>
      <c r="E2" s="24" t="n">
        <v>20969.05</v>
      </c>
      <c r="F2" s="24" t="n">
        <v>20969.05</v>
      </c>
      <c r="G2" s="23" t="n">
        <v>46267</v>
      </c>
      <c r="H2" s="22" t="inlineStr">
        <is>
          <t>Paid</t>
        </is>
      </c>
      <c r="J2" s="25" t="inlineStr">
        <is>
          <t>1  Total invoiced in August (€)</t>
        </is>
      </c>
      <c r="K2" s="26" t="n"/>
    </row>
    <row r="3">
      <c r="A3" s="22" t="inlineStr">
        <is>
          <t>X-INV-033390</t>
        </is>
      </c>
      <c r="B3" s="22" t="inlineStr">
        <is>
          <t>X-CUS-0001</t>
        </is>
      </c>
      <c r="C3" s="23" t="n">
        <v>46237</v>
      </c>
      <c r="D3" s="22" t="inlineStr">
        <is>
          <t>EUR</t>
        </is>
      </c>
      <c r="E3" s="24" t="n">
        <v>83896.63</v>
      </c>
      <c r="F3" s="24" t="n">
        <v>83896.63</v>
      </c>
      <c r="G3" s="23" t="n">
        <v>46267</v>
      </c>
      <c r="H3" s="22" t="inlineStr">
        <is>
          <t>Paid</t>
        </is>
      </c>
    </row>
    <row r="4">
      <c r="A4" s="22" t="inlineStr">
        <is>
          <t>X-INV-033391</t>
        </is>
      </c>
      <c r="B4" s="22" t="inlineStr">
        <is>
          <t>X-CUS-0002</t>
        </is>
      </c>
      <c r="C4" s="23" t="n">
        <v>46237</v>
      </c>
      <c r="D4" s="22" t="inlineStr">
        <is>
          <t>EUR</t>
        </is>
      </c>
      <c r="E4" s="24" t="n">
        <v>1096.14</v>
      </c>
      <c r="F4" s="24" t="n">
        <v>1096.14</v>
      </c>
      <c r="G4" s="23" t="n">
        <v>46267</v>
      </c>
      <c r="H4" s="22" t="inlineStr">
        <is>
          <t>Paid</t>
        </is>
      </c>
      <c r="J4" s="25" t="inlineStr">
        <is>
          <t>2  Overdue invoices (count)</t>
        </is>
      </c>
      <c r="K4" s="27" t="n"/>
    </row>
    <row r="5">
      <c r="A5" s="22" t="inlineStr">
        <is>
          <t>X-INV-033392</t>
        </is>
      </c>
      <c r="B5" s="22" t="inlineStr">
        <is>
          <t>X-CUS-0003</t>
        </is>
      </c>
      <c r="C5" s="23" t="n">
        <v>46237</v>
      </c>
      <c r="D5" s="22" t="inlineStr">
        <is>
          <t>EUR</t>
        </is>
      </c>
      <c r="E5" s="24" t="n">
        <v>2897.4</v>
      </c>
      <c r="F5" s="24" t="n">
        <v>2897.4</v>
      </c>
      <c r="G5" s="23" t="n">
        <v>46267</v>
      </c>
      <c r="H5" s="22" t="inlineStr">
        <is>
          <t>Paid</t>
        </is>
      </c>
      <c r="J5" s="25" t="inlineStr">
        <is>
          <t>2  Overdue amount (€)</t>
        </is>
      </c>
      <c r="K5" s="26" t="n"/>
    </row>
    <row r="6">
      <c r="A6" s="22" t="inlineStr">
        <is>
          <t>X-INV-033393</t>
        </is>
      </c>
      <c r="B6" s="22" t="inlineStr">
        <is>
          <t>X-CUS-0005</t>
        </is>
      </c>
      <c r="C6" s="23" t="n">
        <v>46237</v>
      </c>
      <c r="D6" s="22" t="inlineStr">
        <is>
          <t>EUR</t>
        </is>
      </c>
      <c r="E6" s="24" t="n">
        <v>2882.8</v>
      </c>
      <c r="F6" s="24" t="n">
        <v>2882.8</v>
      </c>
      <c r="G6" s="23" t="n">
        <v>46267</v>
      </c>
      <c r="H6" s="22" t="inlineStr">
        <is>
          <t>Paid</t>
        </is>
      </c>
    </row>
    <row r="7">
      <c r="A7" s="22" t="inlineStr">
        <is>
          <t>X-INV-033394</t>
        </is>
      </c>
      <c r="B7" s="22" t="inlineStr">
        <is>
          <t>X-CUS-0004</t>
        </is>
      </c>
      <c r="C7" s="23" t="n">
        <v>46237</v>
      </c>
      <c r="D7" s="22" t="inlineStr">
        <is>
          <t>EUR</t>
        </is>
      </c>
      <c r="E7" s="24" t="n">
        <v>5241.6</v>
      </c>
      <c r="F7" s="24" t="n">
        <v>5241.6</v>
      </c>
      <c r="G7" s="23" t="n">
        <v>46267</v>
      </c>
      <c r="H7" s="22" t="inlineStr">
        <is>
          <t>Paid</t>
        </is>
      </c>
      <c r="J7" s="25" t="inlineStr">
        <is>
          <t>3  Net amount by invoice currency (€)</t>
        </is>
      </c>
    </row>
    <row r="8">
      <c r="A8" s="22" t="inlineStr">
        <is>
          <t>X-INV-033395</t>
        </is>
      </c>
      <c r="B8" s="22" t="inlineStr">
        <is>
          <t>X-CUS-0001</t>
        </is>
      </c>
      <c r="C8" s="23" t="n">
        <v>46237</v>
      </c>
      <c r="D8" s="22" t="inlineStr">
        <is>
          <t>EUR</t>
        </is>
      </c>
      <c r="E8" s="24" t="n">
        <v>72923.16</v>
      </c>
      <c r="F8" s="24" t="n">
        <v>72923.16</v>
      </c>
      <c r="G8" s="23" t="n">
        <v>46267</v>
      </c>
      <c r="H8" s="22" t="inlineStr">
        <is>
          <t>Paid</t>
        </is>
      </c>
      <c r="J8" s="28" t="inlineStr">
        <is>
          <t>EUR</t>
        </is>
      </c>
      <c r="K8" s="26" t="n"/>
    </row>
    <row r="9">
      <c r="A9" s="22" t="inlineStr">
        <is>
          <t>X-INV-033396</t>
        </is>
      </c>
      <c r="B9" s="22" t="inlineStr">
        <is>
          <t>X-CUS-0003</t>
        </is>
      </c>
      <c r="C9" s="23" t="n">
        <v>46237</v>
      </c>
      <c r="D9" s="22" t="inlineStr">
        <is>
          <t>EUR</t>
        </is>
      </c>
      <c r="E9" s="24" t="n">
        <v>904.0599999999999</v>
      </c>
      <c r="F9" s="24" t="n">
        <v>904.0599999999999</v>
      </c>
      <c r="G9" s="23" t="n">
        <v>46267</v>
      </c>
      <c r="H9" s="22" t="inlineStr">
        <is>
          <t>Paid</t>
        </is>
      </c>
      <c r="J9" s="28" t="inlineStr">
        <is>
          <t>NOK</t>
        </is>
      </c>
      <c r="K9" s="26" t="n"/>
    </row>
    <row r="10">
      <c r="A10" s="22" t="inlineStr">
        <is>
          <t>X-INV-033397</t>
        </is>
      </c>
      <c r="B10" s="22" t="inlineStr">
        <is>
          <t>X-CUS-0002</t>
        </is>
      </c>
      <c r="C10" s="23" t="n">
        <v>46237</v>
      </c>
      <c r="D10" s="22" t="inlineStr">
        <is>
          <t>EUR</t>
        </is>
      </c>
      <c r="E10" s="24" t="n">
        <v>3862.4</v>
      </c>
      <c r="F10" s="24" t="n">
        <v>3862.4</v>
      </c>
      <c r="G10" s="23" t="n">
        <v>46267</v>
      </c>
      <c r="H10" s="22" t="inlineStr">
        <is>
          <t>Paid</t>
        </is>
      </c>
      <c r="J10" s="28" t="inlineStr">
        <is>
          <t>GBP</t>
        </is>
      </c>
      <c r="K10" s="26" t="n"/>
    </row>
    <row r="11">
      <c r="A11" s="22" t="inlineStr">
        <is>
          <t>X-INV-033398</t>
        </is>
      </c>
      <c r="B11" s="22" t="inlineStr">
        <is>
          <t>X-CUS-0006</t>
        </is>
      </c>
      <c r="C11" s="23" t="n">
        <v>46237</v>
      </c>
      <c r="D11" s="22" t="inlineStr">
        <is>
          <t>NOK</t>
        </is>
      </c>
      <c r="E11" s="24" t="n">
        <v>63760.7</v>
      </c>
      <c r="F11" s="24" t="n">
        <v>5798.27</v>
      </c>
      <c r="G11" s="23" t="n">
        <v>46267</v>
      </c>
      <c r="H11" s="22" t="inlineStr">
        <is>
          <t>Paid</t>
        </is>
      </c>
      <c r="J11" s="28" t="inlineStr">
        <is>
          <t>SEK</t>
        </is>
      </c>
      <c r="K11" s="26" t="n"/>
    </row>
    <row r="12">
      <c r="A12" s="22" t="inlineStr">
        <is>
          <t>X-INV-033399</t>
        </is>
      </c>
      <c r="B12" s="22" t="inlineStr">
        <is>
          <t>X-CUS-0003</t>
        </is>
      </c>
      <c r="C12" s="23" t="n">
        <v>46237</v>
      </c>
      <c r="D12" s="22" t="inlineStr">
        <is>
          <t>EUR</t>
        </is>
      </c>
      <c r="E12" s="24" t="n">
        <v>2511.19</v>
      </c>
      <c r="F12" s="24" t="n">
        <v>2511.19</v>
      </c>
      <c r="G12" s="23" t="n">
        <v>46267</v>
      </c>
      <c r="H12" s="22" t="inlineStr">
        <is>
          <t>Paid</t>
        </is>
      </c>
      <c r="J12" s="28" t="inlineStr">
        <is>
          <t>USD</t>
        </is>
      </c>
      <c r="K12" s="26" t="n"/>
    </row>
    <row r="13">
      <c r="A13" s="22" t="inlineStr">
        <is>
          <t>X-INV-033400</t>
        </is>
      </c>
      <c r="B13" s="22" t="inlineStr">
        <is>
          <t>X-CUS-0004</t>
        </is>
      </c>
      <c r="C13" s="23" t="n">
        <v>46237</v>
      </c>
      <c r="D13" s="22" t="inlineStr">
        <is>
          <t>EUR</t>
        </is>
      </c>
      <c r="E13" s="24" t="n">
        <v>15109.72</v>
      </c>
      <c r="F13" s="24" t="n">
        <v>15109.72</v>
      </c>
      <c r="G13" s="23" t="n">
        <v>46267</v>
      </c>
      <c r="H13" s="22" t="inlineStr">
        <is>
          <t>Paid</t>
        </is>
      </c>
    </row>
    <row r="14">
      <c r="A14" s="22" t="inlineStr">
        <is>
          <t>X-INV-033401</t>
        </is>
      </c>
      <c r="B14" s="22" t="inlineStr">
        <is>
          <t>X-CUS-0005</t>
        </is>
      </c>
      <c r="C14" s="23" t="n">
        <v>46237</v>
      </c>
      <c r="D14" s="22" t="inlineStr">
        <is>
          <t>EUR</t>
        </is>
      </c>
      <c r="E14" s="24" t="n">
        <v>4509.25</v>
      </c>
      <c r="F14" s="24" t="n">
        <v>4509.25</v>
      </c>
      <c r="G14" s="23" t="n">
        <v>46267</v>
      </c>
      <c r="H14" s="22" t="inlineStr">
        <is>
          <t>Paid</t>
        </is>
      </c>
      <c r="J14" s="25" t="inlineStr">
        <is>
          <t>4  Average paid invoice (€)</t>
        </is>
      </c>
      <c r="K14" s="29" t="n"/>
    </row>
    <row r="15">
      <c r="A15" s="22" t="inlineStr">
        <is>
          <t>X-INV-033402</t>
        </is>
      </c>
      <c r="B15" s="22" t="inlineStr">
        <is>
          <t>X-CUS-0001</t>
        </is>
      </c>
      <c r="C15" s="23" t="n">
        <v>46237</v>
      </c>
      <c r="D15" s="22" t="inlineStr">
        <is>
          <t>EUR</t>
        </is>
      </c>
      <c r="E15" s="24" t="n">
        <v>12469.66</v>
      </c>
      <c r="F15" s="24" t="n">
        <v>12469.66</v>
      </c>
      <c r="G15" s="23" t="n">
        <v>46267</v>
      </c>
      <c r="H15" s="22" t="inlineStr">
        <is>
          <t>Paid</t>
        </is>
      </c>
    </row>
    <row r="16">
      <c r="A16" s="22" t="inlineStr">
        <is>
          <t>X-INV-033403</t>
        </is>
      </c>
      <c r="B16" s="22" t="inlineStr">
        <is>
          <t>X-CUS-0001</t>
        </is>
      </c>
      <c r="C16" s="23" t="n">
        <v>46237</v>
      </c>
      <c r="D16" s="22" t="inlineStr">
        <is>
          <t>EUR</t>
        </is>
      </c>
      <c r="E16" s="24" t="n">
        <v>6150.8</v>
      </c>
      <c r="F16" s="24" t="n">
        <v>6150.8</v>
      </c>
      <c r="G16" s="23" t="n">
        <v>46267</v>
      </c>
      <c r="H16" s="22" t="inlineStr">
        <is>
          <t>Paid</t>
        </is>
      </c>
      <c r="J16" s="25" t="inlineStr">
        <is>
          <t>5  Customer with the largest invoice</t>
        </is>
      </c>
      <c r="K16" s="30" t="n"/>
    </row>
    <row r="17">
      <c r="A17" s="22" t="inlineStr">
        <is>
          <t>X-INV-033404</t>
        </is>
      </c>
      <c r="B17" s="22" t="inlineStr">
        <is>
          <t>X-CUS-0003</t>
        </is>
      </c>
      <c r="C17" s="23" t="n">
        <v>46237</v>
      </c>
      <c r="D17" s="22" t="inlineStr">
        <is>
          <t>EUR</t>
        </is>
      </c>
      <c r="E17" s="24" t="n">
        <v>5832.52</v>
      </c>
      <c r="F17" s="24" t="n">
        <v>5832.52</v>
      </c>
      <c r="G17" s="23" t="n">
        <v>46267</v>
      </c>
      <c r="H17" s="22" t="inlineStr">
        <is>
          <t>Paid</t>
        </is>
      </c>
    </row>
    <row r="18">
      <c r="A18" s="22" t="inlineStr">
        <is>
          <t>X-INV-033405</t>
        </is>
      </c>
      <c r="B18" s="22" t="inlineStr">
        <is>
          <t>X-CUS-0005</t>
        </is>
      </c>
      <c r="C18" s="23" t="n">
        <v>46237</v>
      </c>
      <c r="D18" s="22" t="inlineStr">
        <is>
          <t>EUR</t>
        </is>
      </c>
      <c r="E18" s="24" t="n">
        <v>1951</v>
      </c>
      <c r="F18" s="24" t="n">
        <v>1951</v>
      </c>
      <c r="G18" s="23" t="n">
        <v>46267</v>
      </c>
      <c r="H18" s="22" t="inlineStr">
        <is>
          <t>Paid</t>
        </is>
      </c>
      <c r="J18" s="25" t="inlineStr">
        <is>
          <t>6  Line for the update</t>
        </is>
      </c>
      <c r="K18" s="30" t="n"/>
    </row>
    <row r="19">
      <c r="A19" s="22" t="inlineStr">
        <is>
          <t>X-INV-033406</t>
        </is>
      </c>
      <c r="B19" s="22" t="inlineStr">
        <is>
          <t>X-CUS-0002</t>
        </is>
      </c>
      <c r="C19" s="23" t="n">
        <v>46237</v>
      </c>
      <c r="D19" s="22" t="inlineStr">
        <is>
          <t>EUR</t>
        </is>
      </c>
      <c r="E19" s="24" t="n">
        <v>1255.83</v>
      </c>
      <c r="F19" s="24" t="n">
        <v>1255.83</v>
      </c>
      <c r="G19" s="23" t="n">
        <v>46267</v>
      </c>
      <c r="H19" s="22" t="inlineStr">
        <is>
          <t>Paid</t>
        </is>
      </c>
    </row>
    <row r="20">
      <c r="A20" s="22" t="inlineStr">
        <is>
          <t>X-INV-033407</t>
        </is>
      </c>
      <c r="B20" s="22" t="inlineStr">
        <is>
          <t>X-CUS-0001</t>
        </is>
      </c>
      <c r="C20" s="23" t="n">
        <v>46237</v>
      </c>
      <c r="D20" s="22" t="inlineStr">
        <is>
          <t>EUR</t>
        </is>
      </c>
      <c r="E20" s="24" t="n">
        <v>73745.64999999999</v>
      </c>
      <c r="F20" s="24" t="n">
        <v>73745.64999999999</v>
      </c>
      <c r="G20" s="23" t="n">
        <v>46267</v>
      </c>
      <c r="H20" s="22" t="inlineStr">
        <is>
          <t>Paid</t>
        </is>
      </c>
    </row>
    <row r="21">
      <c r="A21" s="22" t="inlineStr">
        <is>
          <t>X-INV-033408</t>
        </is>
      </c>
      <c r="B21" s="22" t="inlineStr">
        <is>
          <t>X-CUS-0001</t>
        </is>
      </c>
      <c r="C21" s="23" t="n">
        <v>46237</v>
      </c>
      <c r="D21" s="22" t="inlineStr">
        <is>
          <t>EUR</t>
        </is>
      </c>
      <c r="E21" s="24" t="n">
        <v>16103.13</v>
      </c>
      <c r="F21" s="24" t="n">
        <v>16103.13</v>
      </c>
      <c r="G21" s="23" t="n">
        <v>46267</v>
      </c>
      <c r="H21" s="22" t="inlineStr">
        <is>
          <t>Paid</t>
        </is>
      </c>
    </row>
    <row r="22">
      <c r="A22" s="22" t="inlineStr">
        <is>
          <t>X-INV-033409</t>
        </is>
      </c>
      <c r="B22" s="22" t="inlineStr">
        <is>
          <t>X-CUS-0006</t>
        </is>
      </c>
      <c r="C22" s="23" t="n">
        <v>46237</v>
      </c>
      <c r="D22" s="22" t="inlineStr">
        <is>
          <t>NOK</t>
        </is>
      </c>
      <c r="E22" s="24" t="n">
        <v>3701.84</v>
      </c>
      <c r="F22" s="24" t="n">
        <v>336.64</v>
      </c>
      <c r="G22" s="23" t="n">
        <v>46267</v>
      </c>
      <c r="H22" s="22" t="inlineStr">
        <is>
          <t>Paid</t>
        </is>
      </c>
    </row>
    <row r="23">
      <c r="A23" s="22" t="inlineStr">
        <is>
          <t>X-INV-033410</t>
        </is>
      </c>
      <c r="B23" s="22" t="inlineStr">
        <is>
          <t>X-CUS-0005</t>
        </is>
      </c>
      <c r="C23" s="23" t="n">
        <v>46237</v>
      </c>
      <c r="D23" s="22" t="inlineStr">
        <is>
          <t>EUR</t>
        </is>
      </c>
      <c r="E23" s="24" t="n">
        <v>1167.4</v>
      </c>
      <c r="F23" s="24" t="n">
        <v>1167.4</v>
      </c>
      <c r="G23" s="23" t="n">
        <v>46267</v>
      </c>
      <c r="H23" s="22" t="inlineStr">
        <is>
          <t>Paid</t>
        </is>
      </c>
    </row>
    <row r="24">
      <c r="A24" s="22" t="inlineStr">
        <is>
          <t>X-INV-033411</t>
        </is>
      </c>
      <c r="B24" s="22" t="inlineStr">
        <is>
          <t>X-CUS-0005</t>
        </is>
      </c>
      <c r="C24" s="23" t="n">
        <v>46237</v>
      </c>
      <c r="D24" s="22" t="inlineStr">
        <is>
          <t>EUR</t>
        </is>
      </c>
      <c r="E24" s="24" t="n">
        <v>15173.18</v>
      </c>
      <c r="F24" s="24" t="n">
        <v>15173.18</v>
      </c>
      <c r="G24" s="23" t="n">
        <v>46267</v>
      </c>
      <c r="H24" s="22" t="inlineStr">
        <is>
          <t>Paid</t>
        </is>
      </c>
    </row>
    <row r="25">
      <c r="A25" s="22" t="inlineStr">
        <is>
          <t>X-INV-033412</t>
        </is>
      </c>
      <c r="B25" s="22" t="inlineStr">
        <is>
          <t>X-CUS-0005</t>
        </is>
      </c>
      <c r="C25" s="23" t="n">
        <v>46237</v>
      </c>
      <c r="D25" s="22" t="inlineStr">
        <is>
          <t>EUR</t>
        </is>
      </c>
      <c r="E25" s="24" t="n">
        <v>422.8</v>
      </c>
      <c r="F25" s="24" t="n">
        <v>422.8</v>
      </c>
      <c r="G25" s="23" t="n">
        <v>46267</v>
      </c>
      <c r="H25" s="22" t="inlineStr">
        <is>
          <t>Paid</t>
        </is>
      </c>
    </row>
    <row r="26">
      <c r="A26" s="22" t="inlineStr">
        <is>
          <t>X-INV-033413</t>
        </is>
      </c>
      <c r="B26" s="22" t="inlineStr">
        <is>
          <t>X-CUS-0003</t>
        </is>
      </c>
      <c r="C26" s="23" t="n">
        <v>46237</v>
      </c>
      <c r="D26" s="22" t="inlineStr">
        <is>
          <t>EUR</t>
        </is>
      </c>
      <c r="E26" s="24" t="n">
        <v>904.0599999999999</v>
      </c>
      <c r="F26" s="24" t="n">
        <v>904.0599999999999</v>
      </c>
      <c r="G26" s="23" t="n">
        <v>46267</v>
      </c>
      <c r="H26" s="22" t="inlineStr">
        <is>
          <t>Paid</t>
        </is>
      </c>
    </row>
    <row r="27">
      <c r="A27" s="22" t="inlineStr">
        <is>
          <t>X-INV-033414</t>
        </is>
      </c>
      <c r="B27" s="22" t="inlineStr">
        <is>
          <t>X-CUS-0002</t>
        </is>
      </c>
      <c r="C27" s="23" t="n">
        <v>46237</v>
      </c>
      <c r="D27" s="22" t="inlineStr">
        <is>
          <t>EUR</t>
        </is>
      </c>
      <c r="E27" s="24" t="n">
        <v>4675.97</v>
      </c>
      <c r="F27" s="24" t="n">
        <v>4675.97</v>
      </c>
      <c r="G27" s="23" t="n">
        <v>46267</v>
      </c>
      <c r="H27" s="22" t="inlineStr">
        <is>
          <t>Paid</t>
        </is>
      </c>
    </row>
    <row r="28">
      <c r="A28" s="22" t="inlineStr">
        <is>
          <t>X-INV-033415</t>
        </is>
      </c>
      <c r="B28" s="22" t="inlineStr">
        <is>
          <t>X-CUS-0002</t>
        </is>
      </c>
      <c r="C28" s="23" t="n">
        <v>46237</v>
      </c>
      <c r="D28" s="22" t="inlineStr">
        <is>
          <t>EUR</t>
        </is>
      </c>
      <c r="E28" s="24" t="n">
        <v>1648.8</v>
      </c>
      <c r="F28" s="24" t="n">
        <v>1648.8</v>
      </c>
      <c r="G28" s="23" t="n">
        <v>46267</v>
      </c>
      <c r="H28" s="22" t="inlineStr">
        <is>
          <t>Paid</t>
        </is>
      </c>
    </row>
    <row r="29">
      <c r="A29" s="22" t="inlineStr">
        <is>
          <t>X-INV-033416</t>
        </is>
      </c>
      <c r="B29" s="22" t="inlineStr">
        <is>
          <t>X-CUS-0003</t>
        </is>
      </c>
      <c r="C29" s="23" t="n">
        <v>46237</v>
      </c>
      <c r="D29" s="22" t="inlineStr">
        <is>
          <t>EUR</t>
        </is>
      </c>
      <c r="E29" s="24" t="n">
        <v>2305.05</v>
      </c>
      <c r="F29" s="24" t="n">
        <v>2305.05</v>
      </c>
      <c r="G29" s="23" t="n">
        <v>46267</v>
      </c>
      <c r="H29" s="22" t="inlineStr">
        <is>
          <t>Paid</t>
        </is>
      </c>
    </row>
    <row r="30">
      <c r="A30" s="22" t="inlineStr">
        <is>
          <t>X-INV-033417</t>
        </is>
      </c>
      <c r="B30" s="22" t="inlineStr">
        <is>
          <t>X-CUS-0003</t>
        </is>
      </c>
      <c r="C30" s="23" t="n">
        <v>46237</v>
      </c>
      <c r="D30" s="22" t="inlineStr">
        <is>
          <t>EUR</t>
        </is>
      </c>
      <c r="E30" s="24" t="n">
        <v>1749.84</v>
      </c>
      <c r="F30" s="24" t="n">
        <v>1749.84</v>
      </c>
      <c r="G30" s="23" t="n">
        <v>46267</v>
      </c>
      <c r="H30" s="22" t="inlineStr">
        <is>
          <t>Paid</t>
        </is>
      </c>
    </row>
    <row r="31">
      <c r="A31" s="22" t="inlineStr">
        <is>
          <t>X-INV-033418</t>
        </is>
      </c>
      <c r="B31" s="22" t="inlineStr">
        <is>
          <t>X-CUS-0004</t>
        </is>
      </c>
      <c r="C31" s="23" t="n">
        <v>46237</v>
      </c>
      <c r="D31" s="22" t="inlineStr">
        <is>
          <t>EUR</t>
        </is>
      </c>
      <c r="E31" s="24" t="n">
        <v>2309.4</v>
      </c>
      <c r="F31" s="24" t="n">
        <v>2309.4</v>
      </c>
      <c r="G31" s="23" t="n">
        <v>46267</v>
      </c>
      <c r="H31" s="22" t="inlineStr">
        <is>
          <t>Paid</t>
        </is>
      </c>
    </row>
    <row r="32">
      <c r="A32" s="22" t="inlineStr">
        <is>
          <t>X-INV-033419</t>
        </is>
      </c>
      <c r="B32" s="22" t="inlineStr">
        <is>
          <t>X-CUS-0005</t>
        </is>
      </c>
      <c r="C32" s="23" t="n">
        <v>46237</v>
      </c>
      <c r="D32" s="22" t="inlineStr">
        <is>
          <t>EUR</t>
        </is>
      </c>
      <c r="E32" s="24" t="n">
        <v>261.64</v>
      </c>
      <c r="F32" s="24" t="n">
        <v>261.64</v>
      </c>
      <c r="G32" s="23" t="n">
        <v>46267</v>
      </c>
      <c r="H32" s="22" t="inlineStr">
        <is>
          <t>Paid</t>
        </is>
      </c>
    </row>
    <row r="33">
      <c r="A33" s="22" t="inlineStr">
        <is>
          <t>X-INV-033420</t>
        </is>
      </c>
      <c r="B33" s="22" t="inlineStr">
        <is>
          <t>X-CUS-0001</t>
        </is>
      </c>
      <c r="C33" s="23" t="n">
        <v>46237</v>
      </c>
      <c r="D33" s="22" t="inlineStr">
        <is>
          <t>EUR</t>
        </is>
      </c>
      <c r="E33" s="24" t="n">
        <v>14262.26</v>
      </c>
      <c r="F33" s="24" t="n">
        <v>14262.26</v>
      </c>
      <c r="G33" s="23" t="n">
        <v>46267</v>
      </c>
      <c r="H33" s="22" t="inlineStr">
        <is>
          <t>Paid</t>
        </is>
      </c>
    </row>
    <row r="34">
      <c r="A34" s="22" t="inlineStr">
        <is>
          <t>X-INV-033421</t>
        </is>
      </c>
      <c r="B34" s="22" t="inlineStr">
        <is>
          <t>X-CUS-0003</t>
        </is>
      </c>
      <c r="C34" s="23" t="n">
        <v>46237</v>
      </c>
      <c r="D34" s="22" t="inlineStr">
        <is>
          <t>EUR</t>
        </is>
      </c>
      <c r="E34" s="24" t="n">
        <v>40477.62</v>
      </c>
      <c r="F34" s="24" t="n">
        <v>40477.62</v>
      </c>
      <c r="G34" s="23" t="n">
        <v>46267</v>
      </c>
      <c r="H34" s="22" t="inlineStr">
        <is>
          <t>Paid</t>
        </is>
      </c>
    </row>
    <row r="35">
      <c r="A35" s="22" t="inlineStr">
        <is>
          <t>X-INV-033422</t>
        </is>
      </c>
      <c r="B35" s="22" t="inlineStr">
        <is>
          <t>X-CUS-0420</t>
        </is>
      </c>
      <c r="C35" s="23" t="n">
        <v>46237</v>
      </c>
      <c r="D35" s="22" t="inlineStr">
        <is>
          <t>EUR</t>
        </is>
      </c>
      <c r="E35" s="24" t="n">
        <v>342.34</v>
      </c>
      <c r="F35" s="24" t="n">
        <v>342.34</v>
      </c>
      <c r="G35" s="23" t="n">
        <v>46267</v>
      </c>
      <c r="H35" s="22" t="inlineStr">
        <is>
          <t>Paid</t>
        </is>
      </c>
    </row>
    <row r="36">
      <c r="A36" s="22" t="inlineStr">
        <is>
          <t>X-INV-033423</t>
        </is>
      </c>
      <c r="B36" s="22" t="inlineStr">
        <is>
          <t>X-CUS-0242</t>
        </is>
      </c>
      <c r="C36" s="23" t="n">
        <v>46237</v>
      </c>
      <c r="D36" s="22" t="inlineStr">
        <is>
          <t>EUR</t>
        </is>
      </c>
      <c r="E36" s="24" t="n">
        <v>2595.38</v>
      </c>
      <c r="F36" s="24" t="n">
        <v>2595.38</v>
      </c>
      <c r="G36" s="23" t="n">
        <v>46267</v>
      </c>
      <c r="H36" s="22" t="inlineStr">
        <is>
          <t>Paid</t>
        </is>
      </c>
    </row>
    <row r="37">
      <c r="A37" s="22" t="inlineStr">
        <is>
          <t>X-INV-033424</t>
        </is>
      </c>
      <c r="B37" s="22" t="inlineStr">
        <is>
          <t>X-CUS-0114</t>
        </is>
      </c>
      <c r="C37" s="23" t="n">
        <v>46237</v>
      </c>
      <c r="D37" s="22" t="inlineStr">
        <is>
          <t>EUR</t>
        </is>
      </c>
      <c r="E37" s="24" t="n">
        <v>632.76</v>
      </c>
      <c r="F37" s="24" t="n">
        <v>632.76</v>
      </c>
      <c r="G37" s="23" t="n">
        <v>46297</v>
      </c>
      <c r="H37" s="22" t="inlineStr">
        <is>
          <t>Paid</t>
        </is>
      </c>
    </row>
    <row r="38">
      <c r="A38" s="22" t="inlineStr">
        <is>
          <t>X-INV-033425</t>
        </is>
      </c>
      <c r="B38" s="22" t="inlineStr">
        <is>
          <t>X-CUS-0002</t>
        </is>
      </c>
      <c r="C38" s="23" t="n">
        <v>46237</v>
      </c>
      <c r="D38" s="22" t="inlineStr">
        <is>
          <t>EUR</t>
        </is>
      </c>
      <c r="E38" s="24" t="n">
        <v>474.52</v>
      </c>
      <c r="F38" s="24" t="n">
        <v>474.52</v>
      </c>
      <c r="G38" s="23" t="n">
        <v>46267</v>
      </c>
      <c r="H38" s="22" t="inlineStr">
        <is>
          <t>Paid</t>
        </is>
      </c>
    </row>
    <row r="39">
      <c r="A39" s="22" t="inlineStr">
        <is>
          <t>X-INV-033426</t>
        </is>
      </c>
      <c r="B39" s="22" t="inlineStr">
        <is>
          <t>X-CUS-0319</t>
        </is>
      </c>
      <c r="C39" s="23" t="n">
        <v>46237</v>
      </c>
      <c r="D39" s="22" t="inlineStr">
        <is>
          <t>EUR</t>
        </is>
      </c>
      <c r="E39" s="24" t="n">
        <v>1933.4</v>
      </c>
      <c r="F39" s="24" t="n">
        <v>1933.4</v>
      </c>
      <c r="G39" s="23" t="n">
        <v>46267</v>
      </c>
      <c r="H39" s="22" t="inlineStr">
        <is>
          <t>Paid</t>
        </is>
      </c>
    </row>
    <row r="40">
      <c r="A40" s="22" t="inlineStr">
        <is>
          <t>X-INV-033427</t>
        </is>
      </c>
      <c r="B40" s="22" t="inlineStr">
        <is>
          <t>X-CUS-0373</t>
        </is>
      </c>
      <c r="C40" s="23" t="n">
        <v>46237</v>
      </c>
      <c r="D40" s="22" t="inlineStr">
        <is>
          <t>EUR</t>
        </is>
      </c>
      <c r="E40" s="24" t="n">
        <v>982.54</v>
      </c>
      <c r="F40" s="24" t="n">
        <v>982.54</v>
      </c>
      <c r="G40" s="23" t="n">
        <v>46267</v>
      </c>
      <c r="H40" s="22" t="inlineStr">
        <is>
          <t>Paid</t>
        </is>
      </c>
    </row>
    <row r="41">
      <c r="A41" s="22" t="inlineStr">
        <is>
          <t>X-INV-033428</t>
        </is>
      </c>
      <c r="B41" s="22" t="inlineStr">
        <is>
          <t>X-CUS-0459</t>
        </is>
      </c>
      <c r="C41" s="23" t="n">
        <v>46237</v>
      </c>
      <c r="D41" s="22" t="inlineStr">
        <is>
          <t>NOK</t>
        </is>
      </c>
      <c r="E41" s="24" t="n">
        <v>19438.37</v>
      </c>
      <c r="F41" s="24" t="n">
        <v>1767.69</v>
      </c>
      <c r="G41" s="23" t="n">
        <v>46267</v>
      </c>
      <c r="H41" s="22" t="inlineStr">
        <is>
          <t>Paid</t>
        </is>
      </c>
    </row>
    <row r="42">
      <c r="A42" s="22" t="inlineStr">
        <is>
          <t>X-INV-033429</t>
        </is>
      </c>
      <c r="B42" s="22" t="inlineStr">
        <is>
          <t>X-CUS-0460</t>
        </is>
      </c>
      <c r="C42" s="23" t="n">
        <v>46237</v>
      </c>
      <c r="D42" s="22" t="inlineStr">
        <is>
          <t>EUR</t>
        </is>
      </c>
      <c r="E42" s="24" t="n">
        <v>605.59</v>
      </c>
      <c r="F42" s="24" t="n">
        <v>605.59</v>
      </c>
      <c r="G42" s="23" t="n">
        <v>46267</v>
      </c>
      <c r="H42" s="22" t="inlineStr">
        <is>
          <t>Overdue</t>
        </is>
      </c>
    </row>
    <row r="43">
      <c r="A43" s="22" t="inlineStr">
        <is>
          <t>X-INV-033430</t>
        </is>
      </c>
      <c r="B43" s="22" t="inlineStr">
        <is>
          <t>X-CUS-0061</t>
        </is>
      </c>
      <c r="C43" s="23" t="n">
        <v>46237</v>
      </c>
      <c r="D43" s="22" t="inlineStr">
        <is>
          <t>EUR</t>
        </is>
      </c>
      <c r="E43" s="24" t="n">
        <v>650.55</v>
      </c>
      <c r="F43" s="24" t="n">
        <v>650.55</v>
      </c>
      <c r="G43" s="23" t="n">
        <v>46267</v>
      </c>
      <c r="H43" s="22" t="inlineStr">
        <is>
          <t>Paid</t>
        </is>
      </c>
    </row>
    <row r="44">
      <c r="A44" s="22" t="inlineStr">
        <is>
          <t>X-INV-033431</t>
        </is>
      </c>
      <c r="B44" s="22" t="inlineStr">
        <is>
          <t>X-CUS-0096</t>
        </is>
      </c>
      <c r="C44" s="23" t="n">
        <v>46237</v>
      </c>
      <c r="D44" s="22" t="inlineStr">
        <is>
          <t>GBP</t>
        </is>
      </c>
      <c r="E44" s="24" t="n">
        <v>591.52</v>
      </c>
      <c r="F44" s="24" t="n">
        <v>690.76</v>
      </c>
      <c r="G44" s="23" t="n">
        <v>46267</v>
      </c>
      <c r="H44" s="22" t="inlineStr">
        <is>
          <t>Paid</t>
        </is>
      </c>
    </row>
    <row r="45">
      <c r="A45" s="22" t="inlineStr">
        <is>
          <t>X-INV-033432</t>
        </is>
      </c>
      <c r="B45" s="22" t="inlineStr">
        <is>
          <t>X-CUS-0438</t>
        </is>
      </c>
      <c r="C45" s="23" t="n">
        <v>46237</v>
      </c>
      <c r="D45" s="22" t="inlineStr">
        <is>
          <t>EUR</t>
        </is>
      </c>
      <c r="E45" s="24" t="n">
        <v>231.6</v>
      </c>
      <c r="F45" s="24" t="n">
        <v>231.6</v>
      </c>
      <c r="G45" s="23" t="n">
        <v>46267</v>
      </c>
      <c r="H45" s="22" t="inlineStr">
        <is>
          <t>Paid</t>
        </is>
      </c>
    </row>
    <row r="46">
      <c r="A46" s="22" t="inlineStr">
        <is>
          <t>X-INV-033433</t>
        </is>
      </c>
      <c r="B46" s="22" t="inlineStr">
        <is>
          <t>X-CUS-0002</t>
        </is>
      </c>
      <c r="C46" s="23" t="n">
        <v>46237</v>
      </c>
      <c r="D46" s="22" t="inlineStr">
        <is>
          <t>EUR</t>
        </is>
      </c>
      <c r="E46" s="24" t="n">
        <v>12522.92</v>
      </c>
      <c r="F46" s="24" t="n">
        <v>12522.92</v>
      </c>
      <c r="G46" s="23" t="n">
        <v>46267</v>
      </c>
      <c r="H46" s="22" t="inlineStr">
        <is>
          <t>Paid</t>
        </is>
      </c>
    </row>
    <row r="47">
      <c r="A47" s="22" t="inlineStr">
        <is>
          <t>X-INV-033434</t>
        </is>
      </c>
      <c r="B47" s="22" t="inlineStr">
        <is>
          <t>X-CUS-0003</t>
        </is>
      </c>
      <c r="C47" s="23" t="n">
        <v>46237</v>
      </c>
      <c r="D47" s="22" t="inlineStr">
        <is>
          <t>EUR</t>
        </is>
      </c>
      <c r="E47" s="24" t="n">
        <v>3290.99</v>
      </c>
      <c r="F47" s="24" t="n">
        <v>3290.99</v>
      </c>
      <c r="G47" s="23" t="n">
        <v>46267</v>
      </c>
      <c r="H47" s="22" t="inlineStr">
        <is>
          <t>Paid</t>
        </is>
      </c>
    </row>
    <row r="48">
      <c r="A48" s="22" t="inlineStr">
        <is>
          <t>X-INV-033435</t>
        </is>
      </c>
      <c r="B48" s="22" t="inlineStr">
        <is>
          <t>X-CUS-0005</t>
        </is>
      </c>
      <c r="C48" s="23" t="n">
        <v>46237</v>
      </c>
      <c r="D48" s="22" t="inlineStr">
        <is>
          <t>EUR</t>
        </is>
      </c>
      <c r="E48" s="24" t="n">
        <v>20512.07</v>
      </c>
      <c r="F48" s="24" t="n">
        <v>20512.07</v>
      </c>
      <c r="G48" s="23" t="n">
        <v>46267</v>
      </c>
      <c r="H48" s="22" t="inlineStr">
        <is>
          <t>Paid</t>
        </is>
      </c>
    </row>
    <row r="49">
      <c r="A49" s="22" t="inlineStr">
        <is>
          <t>X-INV-033436</t>
        </is>
      </c>
      <c r="B49" s="22" t="inlineStr">
        <is>
          <t>X-CUS-0007</t>
        </is>
      </c>
      <c r="C49" s="23" t="n">
        <v>46237</v>
      </c>
      <c r="D49" s="22" t="inlineStr">
        <is>
          <t>EUR</t>
        </is>
      </c>
      <c r="E49" s="24" t="n">
        <v>7394.47</v>
      </c>
      <c r="F49" s="24" t="n">
        <v>7394.47</v>
      </c>
      <c r="G49" s="23" t="n">
        <v>46267</v>
      </c>
      <c r="H49" s="22" t="inlineStr">
        <is>
          <t>Paid</t>
        </is>
      </c>
    </row>
    <row r="50">
      <c r="A50" s="22" t="inlineStr">
        <is>
          <t>X-INV-033437</t>
        </is>
      </c>
      <c r="B50" s="22" t="inlineStr">
        <is>
          <t>X-CUS-0007</t>
        </is>
      </c>
      <c r="C50" s="23" t="n">
        <v>46237</v>
      </c>
      <c r="D50" s="22" t="inlineStr">
        <is>
          <t>EUR</t>
        </is>
      </c>
      <c r="E50" s="24" t="n">
        <v>1548.96</v>
      </c>
      <c r="F50" s="24" t="n">
        <v>1548.96</v>
      </c>
      <c r="G50" s="23" t="n">
        <v>46267</v>
      </c>
      <c r="H50" s="22" t="inlineStr">
        <is>
          <t>Paid</t>
        </is>
      </c>
    </row>
    <row r="51">
      <c r="A51" s="22" t="inlineStr">
        <is>
          <t>X-INV-033438</t>
        </is>
      </c>
      <c r="B51" s="22" t="inlineStr">
        <is>
          <t>X-CUS-0012</t>
        </is>
      </c>
      <c r="C51" s="23" t="n">
        <v>46237</v>
      </c>
      <c r="D51" s="22" t="inlineStr">
        <is>
          <t>GBP</t>
        </is>
      </c>
      <c r="E51" s="24" t="n">
        <v>738.96</v>
      </c>
      <c r="F51" s="24" t="n">
        <v>862.9400000000001</v>
      </c>
      <c r="G51" s="23" t="n">
        <v>46267</v>
      </c>
      <c r="H51" s="22" t="inlineStr">
        <is>
          <t>Paid</t>
        </is>
      </c>
    </row>
    <row r="52">
      <c r="A52" s="22" t="inlineStr">
        <is>
          <t>X-INV-033439</t>
        </is>
      </c>
      <c r="B52" s="22" t="inlineStr">
        <is>
          <t>X-CUS-0015</t>
        </is>
      </c>
      <c r="C52" s="23" t="n">
        <v>46237</v>
      </c>
      <c r="D52" s="22" t="inlineStr">
        <is>
          <t>EUR</t>
        </is>
      </c>
      <c r="E52" s="24" t="n">
        <v>562.5</v>
      </c>
      <c r="F52" s="24" t="n">
        <v>562.5</v>
      </c>
      <c r="G52" s="23" t="n">
        <v>46267</v>
      </c>
      <c r="H52" s="22" t="inlineStr">
        <is>
          <t>Paid</t>
        </is>
      </c>
    </row>
    <row r="53">
      <c r="A53" s="22" t="inlineStr">
        <is>
          <t>X-INV-033440</t>
        </is>
      </c>
      <c r="B53" s="22" t="inlineStr">
        <is>
          <t>X-CUS-0018</t>
        </is>
      </c>
      <c r="C53" s="23" t="n">
        <v>46237</v>
      </c>
      <c r="D53" s="22" t="inlineStr">
        <is>
          <t>EUR</t>
        </is>
      </c>
      <c r="E53" s="24" t="n">
        <v>4364.07</v>
      </c>
      <c r="F53" s="24" t="n">
        <v>4364.07</v>
      </c>
      <c r="G53" s="23" t="n">
        <v>46267</v>
      </c>
      <c r="H53" s="22" t="inlineStr">
        <is>
          <t>Paid</t>
        </is>
      </c>
    </row>
    <row r="54">
      <c r="A54" s="22" t="inlineStr">
        <is>
          <t>X-INV-033441</t>
        </is>
      </c>
      <c r="B54" s="22" t="inlineStr">
        <is>
          <t>X-CUS-0027</t>
        </is>
      </c>
      <c r="C54" s="23" t="n">
        <v>46237</v>
      </c>
      <c r="D54" s="22" t="inlineStr">
        <is>
          <t>GBP</t>
        </is>
      </c>
      <c r="E54" s="24" t="n">
        <v>519.3099999999999</v>
      </c>
      <c r="F54" s="24" t="n">
        <v>606.4400000000001</v>
      </c>
      <c r="G54" s="23" t="n">
        <v>46267</v>
      </c>
      <c r="H54" s="22" t="inlineStr">
        <is>
          <t>Paid</t>
        </is>
      </c>
    </row>
    <row r="55">
      <c r="A55" s="22" t="inlineStr">
        <is>
          <t>X-INV-033442</t>
        </is>
      </c>
      <c r="B55" s="22" t="inlineStr">
        <is>
          <t>X-CUS-0095</t>
        </is>
      </c>
      <c r="C55" s="23" t="n">
        <v>46237</v>
      </c>
      <c r="D55" s="22" t="inlineStr">
        <is>
          <t>EUR</t>
        </is>
      </c>
      <c r="E55" s="24" t="n">
        <v>511.78</v>
      </c>
      <c r="F55" s="24" t="n">
        <v>511.78</v>
      </c>
      <c r="G55" s="23" t="n">
        <v>46267</v>
      </c>
      <c r="H55" s="22" t="inlineStr">
        <is>
          <t>Paid</t>
        </is>
      </c>
    </row>
    <row r="56">
      <c r="A56" s="22" t="inlineStr">
        <is>
          <t>X-INV-033443</t>
        </is>
      </c>
      <c r="B56" s="22" t="inlineStr">
        <is>
          <t>X-CUS-0130</t>
        </is>
      </c>
      <c r="C56" s="23" t="n">
        <v>46237</v>
      </c>
      <c r="D56" s="22" t="inlineStr">
        <is>
          <t>SEK</t>
        </is>
      </c>
      <c r="E56" s="24" t="n">
        <v>21264.3</v>
      </c>
      <c r="F56" s="24" t="n">
        <v>1935.85</v>
      </c>
      <c r="G56" s="23" t="n">
        <v>46267</v>
      </c>
      <c r="H56" s="22" t="inlineStr">
        <is>
          <t>Paid</t>
        </is>
      </c>
    </row>
    <row r="57">
      <c r="A57" s="22" t="inlineStr">
        <is>
          <t>X-INV-033444</t>
        </is>
      </c>
      <c r="B57" s="22" t="inlineStr">
        <is>
          <t>X-CUS-0154</t>
        </is>
      </c>
      <c r="C57" s="23" t="n">
        <v>46237</v>
      </c>
      <c r="D57" s="22" t="inlineStr">
        <is>
          <t>EUR</t>
        </is>
      </c>
      <c r="E57" s="24" t="n">
        <v>3638.22</v>
      </c>
      <c r="F57" s="24" t="n">
        <v>3638.22</v>
      </c>
      <c r="G57" s="23" t="n">
        <v>46267</v>
      </c>
      <c r="H57" s="22" t="inlineStr">
        <is>
          <t>Paid</t>
        </is>
      </c>
    </row>
    <row r="58">
      <c r="A58" s="22" t="inlineStr">
        <is>
          <t>X-INV-033445</t>
        </is>
      </c>
      <c r="B58" s="22" t="inlineStr">
        <is>
          <t>X-CUS-0154</t>
        </is>
      </c>
      <c r="C58" s="23" t="n">
        <v>46237</v>
      </c>
      <c r="D58" s="22" t="inlineStr">
        <is>
          <t>EUR</t>
        </is>
      </c>
      <c r="E58" s="24" t="n">
        <v>2217.28</v>
      </c>
      <c r="F58" s="24" t="n">
        <v>2217.28</v>
      </c>
      <c r="G58" s="23" t="n">
        <v>46267</v>
      </c>
      <c r="H58" s="22" t="inlineStr">
        <is>
          <t>Paid</t>
        </is>
      </c>
    </row>
    <row r="59">
      <c r="A59" s="22" t="inlineStr">
        <is>
          <t>X-INV-033446</t>
        </is>
      </c>
      <c r="B59" s="22" t="inlineStr">
        <is>
          <t>X-CUS-0154</t>
        </is>
      </c>
      <c r="C59" s="23" t="n">
        <v>46237</v>
      </c>
      <c r="D59" s="22" t="inlineStr">
        <is>
          <t>EUR</t>
        </is>
      </c>
      <c r="E59" s="24" t="n">
        <v>2384.8</v>
      </c>
      <c r="F59" s="24" t="n">
        <v>2384.8</v>
      </c>
      <c r="G59" s="23" t="n">
        <v>46267</v>
      </c>
      <c r="H59" s="22" t="inlineStr">
        <is>
          <t>Paid</t>
        </is>
      </c>
    </row>
    <row r="60">
      <c r="A60" s="22" t="inlineStr">
        <is>
          <t>X-INV-033447</t>
        </is>
      </c>
      <c r="B60" s="22" t="inlineStr">
        <is>
          <t>X-CUS-0154</t>
        </is>
      </c>
      <c r="C60" s="23" t="n">
        <v>46237</v>
      </c>
      <c r="D60" s="22" t="inlineStr">
        <is>
          <t>EUR</t>
        </is>
      </c>
      <c r="E60" s="24" t="n">
        <v>678.72</v>
      </c>
      <c r="F60" s="24" t="n">
        <v>678.72</v>
      </c>
      <c r="G60" s="23" t="n">
        <v>46267</v>
      </c>
      <c r="H60" s="22" t="inlineStr">
        <is>
          <t>Overdue</t>
        </is>
      </c>
    </row>
    <row r="61">
      <c r="A61" s="22" t="inlineStr">
        <is>
          <t>X-INV-033448</t>
        </is>
      </c>
      <c r="B61" s="22" t="inlineStr">
        <is>
          <t>X-CUS-0174</t>
        </is>
      </c>
      <c r="C61" s="23" t="n">
        <v>46237</v>
      </c>
      <c r="D61" s="22" t="inlineStr">
        <is>
          <t>USD</t>
        </is>
      </c>
      <c r="E61" s="24" t="n">
        <v>964.6</v>
      </c>
      <c r="F61" s="24" t="n">
        <v>836.24</v>
      </c>
      <c r="G61" s="23" t="n">
        <v>46267</v>
      </c>
      <c r="H61" s="22" t="inlineStr">
        <is>
          <t>Overdue</t>
        </is>
      </c>
    </row>
    <row r="62">
      <c r="A62" s="22" t="inlineStr">
        <is>
          <t>X-INV-033449</t>
        </is>
      </c>
      <c r="B62" s="22" t="inlineStr">
        <is>
          <t>X-CUS-0269</t>
        </is>
      </c>
      <c r="C62" s="23" t="n">
        <v>46237</v>
      </c>
      <c r="D62" s="22" t="inlineStr">
        <is>
          <t>EUR</t>
        </is>
      </c>
      <c r="E62" s="24" t="n">
        <v>441.8</v>
      </c>
      <c r="F62" s="24" t="n">
        <v>441.8</v>
      </c>
      <c r="G62" s="23" t="n">
        <v>46267</v>
      </c>
      <c r="H62" s="22" t="inlineStr">
        <is>
          <t>Paid</t>
        </is>
      </c>
    </row>
    <row r="63">
      <c r="A63" s="22" t="inlineStr">
        <is>
          <t>X-INV-033450</t>
        </is>
      </c>
      <c r="B63" s="22" t="inlineStr">
        <is>
          <t>X-CUS-0276</t>
        </is>
      </c>
      <c r="C63" s="23" t="n">
        <v>46237</v>
      </c>
      <c r="D63" s="22" t="inlineStr">
        <is>
          <t>EUR</t>
        </is>
      </c>
      <c r="E63" s="24" t="n">
        <v>3383.87</v>
      </c>
      <c r="F63" s="24" t="n">
        <v>3383.87</v>
      </c>
      <c r="G63" s="23" t="n">
        <v>46267</v>
      </c>
      <c r="H63" s="22" t="inlineStr">
        <is>
          <t>Overdue</t>
        </is>
      </c>
    </row>
    <row r="64">
      <c r="A64" s="22" t="inlineStr">
        <is>
          <t>X-INV-033451</t>
        </is>
      </c>
      <c r="B64" s="22" t="inlineStr">
        <is>
          <t>X-CUS-0322</t>
        </is>
      </c>
      <c r="C64" s="23" t="n">
        <v>46237</v>
      </c>
      <c r="D64" s="22" t="inlineStr">
        <is>
          <t>NOK</t>
        </is>
      </c>
      <c r="E64" s="24" t="n">
        <v>10270.2</v>
      </c>
      <c r="F64" s="24" t="n">
        <v>933.95</v>
      </c>
      <c r="G64" s="23" t="n">
        <v>46267</v>
      </c>
      <c r="H64" s="22" t="inlineStr">
        <is>
          <t>Paid</t>
        </is>
      </c>
    </row>
    <row r="65">
      <c r="A65" s="22" t="inlineStr">
        <is>
          <t>X-INV-033452</t>
        </is>
      </c>
      <c r="B65" s="22" t="inlineStr">
        <is>
          <t>X-CUS-0326</t>
        </is>
      </c>
      <c r="C65" s="23" t="n">
        <v>46237</v>
      </c>
      <c r="D65" s="22" t="inlineStr">
        <is>
          <t>EUR</t>
        </is>
      </c>
      <c r="E65" s="24" t="n">
        <v>584.36</v>
      </c>
      <c r="F65" s="24" t="n">
        <v>584.36</v>
      </c>
      <c r="G65" s="23" t="n">
        <v>46267</v>
      </c>
      <c r="H65" s="22" t="inlineStr">
        <is>
          <t>Paid</t>
        </is>
      </c>
    </row>
    <row r="66">
      <c r="A66" s="22" t="inlineStr">
        <is>
          <t>X-INV-033453</t>
        </is>
      </c>
      <c r="B66" s="22" t="inlineStr">
        <is>
          <t>X-CUS-0360</t>
        </is>
      </c>
      <c r="C66" s="23" t="n">
        <v>46237</v>
      </c>
      <c r="D66" s="22" t="inlineStr">
        <is>
          <t>EUR</t>
        </is>
      </c>
      <c r="E66" s="24" t="n">
        <v>4956.91</v>
      </c>
      <c r="F66" s="24" t="n">
        <v>4956.91</v>
      </c>
      <c r="G66" s="23" t="n">
        <v>46267</v>
      </c>
      <c r="H66" s="22" t="inlineStr">
        <is>
          <t>Paid</t>
        </is>
      </c>
    </row>
    <row r="67">
      <c r="A67" s="22" t="inlineStr">
        <is>
          <t>X-INV-033454</t>
        </is>
      </c>
      <c r="B67" s="22" t="inlineStr">
        <is>
          <t>X-CUS-0360</t>
        </is>
      </c>
      <c r="C67" s="23" t="n">
        <v>46237</v>
      </c>
      <c r="D67" s="22" t="inlineStr">
        <is>
          <t>EUR</t>
        </is>
      </c>
      <c r="E67" s="24" t="n">
        <v>2338.74</v>
      </c>
      <c r="F67" s="24" t="n">
        <v>2338.74</v>
      </c>
      <c r="G67" s="23" t="n">
        <v>46267</v>
      </c>
      <c r="H67" s="22" t="inlineStr">
        <is>
          <t>Paid</t>
        </is>
      </c>
    </row>
    <row r="68">
      <c r="A68" s="22" t="inlineStr">
        <is>
          <t>X-INV-033455</t>
        </is>
      </c>
      <c r="B68" s="22" t="inlineStr">
        <is>
          <t>X-CUS-0416</t>
        </is>
      </c>
      <c r="C68" s="23" t="n">
        <v>46237</v>
      </c>
      <c r="D68" s="22" t="inlineStr">
        <is>
          <t>EUR</t>
        </is>
      </c>
      <c r="E68" s="24" t="n">
        <v>590.4</v>
      </c>
      <c r="F68" s="24" t="n">
        <v>590.4</v>
      </c>
      <c r="G68" s="23" t="n">
        <v>46267</v>
      </c>
      <c r="H68" s="22" t="inlineStr">
        <is>
          <t>Paid</t>
        </is>
      </c>
    </row>
    <row r="69">
      <c r="A69" s="22" t="inlineStr">
        <is>
          <t>X-INV-033456</t>
        </is>
      </c>
      <c r="B69" s="22" t="inlineStr">
        <is>
          <t>X-CUS-0459</t>
        </is>
      </c>
      <c r="C69" s="23" t="n">
        <v>46237</v>
      </c>
      <c r="D69" s="22" t="inlineStr">
        <is>
          <t>NOK</t>
        </is>
      </c>
      <c r="E69" s="24" t="n">
        <v>12343.68</v>
      </c>
      <c r="F69" s="24" t="n">
        <v>1122.51</v>
      </c>
      <c r="G69" s="23" t="n">
        <v>46267</v>
      </c>
      <c r="H69" s="22" t="inlineStr">
        <is>
          <t>Paid</t>
        </is>
      </c>
    </row>
    <row r="70">
      <c r="A70" s="22" t="inlineStr">
        <is>
          <t>X-INV-033457</t>
        </is>
      </c>
      <c r="B70" s="22" t="inlineStr">
        <is>
          <t>X-CUS-0461</t>
        </is>
      </c>
      <c r="C70" s="23" t="n">
        <v>46237</v>
      </c>
      <c r="D70" s="22" t="inlineStr">
        <is>
          <t>EUR</t>
        </is>
      </c>
      <c r="E70" s="24" t="n">
        <v>934.64</v>
      </c>
      <c r="F70" s="24" t="n">
        <v>934.64</v>
      </c>
      <c r="G70" s="23" t="n">
        <v>46267</v>
      </c>
      <c r="H70" s="22" t="inlineStr">
        <is>
          <t>Paid</t>
        </is>
      </c>
    </row>
    <row r="71">
      <c r="A71" s="22" t="inlineStr">
        <is>
          <t>X-INV-033458</t>
        </is>
      </c>
      <c r="B71" s="22" t="inlineStr">
        <is>
          <t>X-CUS-0473</t>
        </is>
      </c>
      <c r="C71" s="23" t="n">
        <v>46237</v>
      </c>
      <c r="D71" s="22" t="inlineStr">
        <is>
          <t>EUR</t>
        </is>
      </c>
      <c r="E71" s="24" t="n">
        <v>933.11</v>
      </c>
      <c r="F71" s="24" t="n">
        <v>933.11</v>
      </c>
      <c r="G71" s="23" t="n">
        <v>46267</v>
      </c>
      <c r="H71" s="22" t="inlineStr">
        <is>
          <t>Paid</t>
        </is>
      </c>
    </row>
    <row r="72">
      <c r="A72" s="22" t="inlineStr">
        <is>
          <t>X-INV-033459</t>
        </is>
      </c>
      <c r="B72" s="22" t="inlineStr">
        <is>
          <t>X-CUS-0122</t>
        </is>
      </c>
      <c r="C72" s="23" t="n">
        <v>46238</v>
      </c>
      <c r="D72" s="22" t="inlineStr">
        <is>
          <t>EUR</t>
        </is>
      </c>
      <c r="E72" s="24" t="n">
        <v>10008.24</v>
      </c>
      <c r="F72" s="24" t="n">
        <v>10008.24</v>
      </c>
      <c r="G72" s="23" t="n">
        <v>46268</v>
      </c>
      <c r="H72" s="22" t="inlineStr">
        <is>
          <t>Paid</t>
        </is>
      </c>
    </row>
    <row r="73">
      <c r="A73" s="22" t="inlineStr">
        <is>
          <t>X-INV-033460</t>
        </is>
      </c>
      <c r="B73" s="22" t="inlineStr">
        <is>
          <t>X-CUS-0026</t>
        </is>
      </c>
      <c r="C73" s="23" t="n">
        <v>46238</v>
      </c>
      <c r="D73" s="22" t="inlineStr">
        <is>
          <t>USD</t>
        </is>
      </c>
      <c r="E73" s="24" t="n">
        <v>844.5700000000001</v>
      </c>
      <c r="F73" s="24" t="n">
        <v>733.45</v>
      </c>
      <c r="G73" s="23" t="n">
        <v>46268</v>
      </c>
      <c r="H73" s="22" t="inlineStr">
        <is>
          <t>Paid</t>
        </is>
      </c>
    </row>
    <row r="74">
      <c r="A74" s="22" t="inlineStr">
        <is>
          <t>X-INV-033461</t>
        </is>
      </c>
      <c r="B74" s="22" t="inlineStr">
        <is>
          <t>X-CUS-0154</t>
        </is>
      </c>
      <c r="C74" s="23" t="n">
        <v>46238</v>
      </c>
      <c r="D74" s="22" t="inlineStr">
        <is>
          <t>EUR</t>
        </is>
      </c>
      <c r="E74" s="24" t="n">
        <v>1284.76</v>
      </c>
      <c r="F74" s="24" t="n">
        <v>1284.76</v>
      </c>
      <c r="G74" s="23" t="n">
        <v>46268</v>
      </c>
      <c r="H74" s="22" t="inlineStr">
        <is>
          <t>Paid</t>
        </is>
      </c>
    </row>
    <row r="75">
      <c r="A75" s="22" t="inlineStr">
        <is>
          <t>X-INV-033462</t>
        </is>
      </c>
      <c r="B75" s="22" t="inlineStr">
        <is>
          <t>X-CUS-0154</t>
        </is>
      </c>
      <c r="C75" s="23" t="n">
        <v>46238</v>
      </c>
      <c r="D75" s="22" t="inlineStr">
        <is>
          <t>EUR</t>
        </is>
      </c>
      <c r="E75" s="24" t="n">
        <v>1268.4</v>
      </c>
      <c r="F75" s="24" t="n">
        <v>1268.4</v>
      </c>
      <c r="G75" s="23" t="n">
        <v>46268</v>
      </c>
      <c r="H75" s="22" t="inlineStr">
        <is>
          <t>Overdue</t>
        </is>
      </c>
    </row>
    <row r="76">
      <c r="A76" s="22" t="inlineStr">
        <is>
          <t>X-INV-033463</t>
        </is>
      </c>
      <c r="B76" s="22" t="inlineStr">
        <is>
          <t>X-CUS-0225</t>
        </is>
      </c>
      <c r="C76" s="23" t="n">
        <v>46238</v>
      </c>
      <c r="D76" s="22" t="inlineStr">
        <is>
          <t>EUR</t>
        </is>
      </c>
      <c r="E76" s="24" t="n">
        <v>484.63</v>
      </c>
      <c r="F76" s="24" t="n">
        <v>484.63</v>
      </c>
      <c r="G76" s="23" t="n">
        <v>46268</v>
      </c>
      <c r="H76" s="22" t="inlineStr">
        <is>
          <t>Paid</t>
        </is>
      </c>
    </row>
    <row r="77">
      <c r="A77" s="22" t="inlineStr">
        <is>
          <t>X-INV-033464</t>
        </is>
      </c>
      <c r="B77" s="22" t="inlineStr">
        <is>
          <t>X-CUS-0237</t>
        </is>
      </c>
      <c r="C77" s="23" t="n">
        <v>46238</v>
      </c>
      <c r="D77" s="22" t="inlineStr">
        <is>
          <t>GBP</t>
        </is>
      </c>
      <c r="E77" s="24" t="n">
        <v>531.75</v>
      </c>
      <c r="F77" s="24" t="n">
        <v>620.92</v>
      </c>
      <c r="G77" s="23" t="n">
        <v>46268</v>
      </c>
      <c r="H77" s="22" t="inlineStr">
        <is>
          <t>Overdue</t>
        </is>
      </c>
    </row>
    <row r="78">
      <c r="A78" s="22" t="inlineStr">
        <is>
          <t>X-INV-033465</t>
        </is>
      </c>
      <c r="B78" s="22" t="inlineStr">
        <is>
          <t>X-CUS-0313</t>
        </is>
      </c>
      <c r="C78" s="23" t="n">
        <v>46238</v>
      </c>
      <c r="D78" s="22" t="inlineStr">
        <is>
          <t>EUR</t>
        </is>
      </c>
      <c r="E78" s="24" t="n">
        <v>1234.58</v>
      </c>
      <c r="F78" s="24" t="n">
        <v>1234.58</v>
      </c>
      <c r="G78" s="23" t="n">
        <v>46268</v>
      </c>
      <c r="H78" s="22" t="inlineStr">
        <is>
          <t>Paid</t>
        </is>
      </c>
    </row>
    <row r="79">
      <c r="A79" s="22" t="inlineStr">
        <is>
          <t>X-INV-033466</t>
        </is>
      </c>
      <c r="B79" s="22" t="inlineStr">
        <is>
          <t>X-CUS-0322</t>
        </is>
      </c>
      <c r="C79" s="23" t="n">
        <v>46238</v>
      </c>
      <c r="D79" s="22" t="inlineStr">
        <is>
          <t>NOK</t>
        </is>
      </c>
      <c r="E79" s="24" t="n">
        <v>11704.52</v>
      </c>
      <c r="F79" s="24" t="n">
        <v>1064.77</v>
      </c>
      <c r="G79" s="23" t="n">
        <v>46268</v>
      </c>
      <c r="H79" s="22" t="inlineStr">
        <is>
          <t>Paid</t>
        </is>
      </c>
    </row>
    <row r="80">
      <c r="A80" s="22" t="inlineStr">
        <is>
          <t>X-INV-033467</t>
        </is>
      </c>
      <c r="B80" s="22" t="inlineStr">
        <is>
          <t>X-CUS-0405</t>
        </is>
      </c>
      <c r="C80" s="23" t="n">
        <v>46238</v>
      </c>
      <c r="D80" s="22" t="inlineStr">
        <is>
          <t>EUR</t>
        </is>
      </c>
      <c r="E80" s="24" t="n">
        <v>1424.03</v>
      </c>
      <c r="F80" s="24" t="n">
        <v>1424.03</v>
      </c>
      <c r="G80" s="23" t="n">
        <v>46268</v>
      </c>
      <c r="H80" s="22" t="inlineStr">
        <is>
          <t>Overdue</t>
        </is>
      </c>
    </row>
    <row r="81">
      <c r="A81" s="22" t="inlineStr">
        <is>
          <t>X-INV-033468</t>
        </is>
      </c>
      <c r="B81" s="22" t="inlineStr">
        <is>
          <t>X-CUS-0441</t>
        </is>
      </c>
      <c r="C81" s="23" t="n">
        <v>46238</v>
      </c>
      <c r="D81" s="22" t="inlineStr">
        <is>
          <t>EUR</t>
        </is>
      </c>
      <c r="E81" s="24" t="n">
        <v>560.6</v>
      </c>
      <c r="F81" s="24" t="n">
        <v>560.6</v>
      </c>
      <c r="G81" s="23" t="n">
        <v>46268</v>
      </c>
      <c r="H81" s="22" t="inlineStr">
        <is>
          <t>Paid</t>
        </is>
      </c>
    </row>
    <row r="82">
      <c r="A82" s="22" t="inlineStr">
        <is>
          <t>X-INV-033469</t>
        </is>
      </c>
      <c r="B82" s="22" t="inlineStr">
        <is>
          <t>X-CUS-0096</t>
        </is>
      </c>
      <c r="C82" s="23" t="n">
        <v>46238</v>
      </c>
      <c r="D82" s="22" t="inlineStr">
        <is>
          <t>GBP</t>
        </is>
      </c>
      <c r="E82" s="24" t="n">
        <v>453.65</v>
      </c>
      <c r="F82" s="24" t="n">
        <v>529.72</v>
      </c>
      <c r="G82" s="23" t="n">
        <v>46268</v>
      </c>
      <c r="H82" s="22" t="inlineStr">
        <is>
          <t>Paid</t>
        </is>
      </c>
    </row>
    <row r="83">
      <c r="A83" s="22" t="inlineStr">
        <is>
          <t>X-INV-033470</t>
        </is>
      </c>
      <c r="B83" s="22" t="inlineStr">
        <is>
          <t>X-CUS-0154</t>
        </is>
      </c>
      <c r="C83" s="23" t="n">
        <v>46238</v>
      </c>
      <c r="D83" s="22" t="inlineStr">
        <is>
          <t>EUR</t>
        </is>
      </c>
      <c r="E83" s="24" t="n">
        <v>400.37</v>
      </c>
      <c r="F83" s="24" t="n">
        <v>400.37</v>
      </c>
      <c r="G83" s="23" t="n">
        <v>46268</v>
      </c>
      <c r="H83" s="22" t="inlineStr">
        <is>
          <t>Paid</t>
        </is>
      </c>
    </row>
    <row r="84">
      <c r="A84" s="22" t="inlineStr">
        <is>
          <t>X-INV-033471</t>
        </is>
      </c>
      <c r="B84" s="22" t="inlineStr">
        <is>
          <t>X-CUS-0360</t>
        </is>
      </c>
      <c r="C84" s="23" t="n">
        <v>46238</v>
      </c>
      <c r="D84" s="22" t="inlineStr">
        <is>
          <t>EUR</t>
        </is>
      </c>
      <c r="E84" s="24" t="n">
        <v>534.4</v>
      </c>
      <c r="F84" s="24" t="n">
        <v>534.4</v>
      </c>
      <c r="G84" s="23" t="n">
        <v>46268</v>
      </c>
      <c r="H84" s="22" t="inlineStr">
        <is>
          <t>Paid</t>
        </is>
      </c>
    </row>
    <row r="85">
      <c r="A85" s="22" t="inlineStr">
        <is>
          <t>X-INV-033472</t>
        </is>
      </c>
      <c r="B85" s="22" t="inlineStr">
        <is>
          <t>X-CUS-0023</t>
        </is>
      </c>
      <c r="C85" s="23" t="n">
        <v>46238</v>
      </c>
      <c r="D85" s="22" t="inlineStr">
        <is>
          <t>EUR</t>
        </is>
      </c>
      <c r="E85" s="24" t="n">
        <v>719.27</v>
      </c>
      <c r="F85" s="24" t="n">
        <v>719.27</v>
      </c>
      <c r="G85" s="23" t="n">
        <v>46268</v>
      </c>
      <c r="H85" s="22" t="inlineStr">
        <is>
          <t>Paid</t>
        </is>
      </c>
    </row>
    <row r="86">
      <c r="A86" s="22" t="inlineStr">
        <is>
          <t>X-INV-033473</t>
        </is>
      </c>
      <c r="B86" s="22" t="inlineStr">
        <is>
          <t>X-CUS-0061</t>
        </is>
      </c>
      <c r="C86" s="23" t="n">
        <v>46238</v>
      </c>
      <c r="D86" s="22" t="inlineStr">
        <is>
          <t>EUR</t>
        </is>
      </c>
      <c r="E86" s="24" t="n">
        <v>3365.73</v>
      </c>
      <c r="F86" s="24" t="n">
        <v>3365.73</v>
      </c>
      <c r="G86" s="23" t="n">
        <v>46268</v>
      </c>
      <c r="H86" s="22" t="inlineStr">
        <is>
          <t>Paid</t>
        </is>
      </c>
    </row>
    <row r="87">
      <c r="A87" s="22" t="inlineStr">
        <is>
          <t>X-INV-033474</t>
        </is>
      </c>
      <c r="B87" s="22" t="inlineStr">
        <is>
          <t>X-CUS-0061</t>
        </is>
      </c>
      <c r="C87" s="23" t="n">
        <v>46238</v>
      </c>
      <c r="D87" s="22" t="inlineStr">
        <is>
          <t>EUR</t>
        </is>
      </c>
      <c r="E87" s="24" t="n">
        <v>365</v>
      </c>
      <c r="F87" s="24" t="n">
        <v>365</v>
      </c>
      <c r="G87" s="23" t="n">
        <v>46268</v>
      </c>
      <c r="H87" s="22" t="inlineStr">
        <is>
          <t>Paid</t>
        </is>
      </c>
    </row>
    <row r="88">
      <c r="A88" s="22" t="inlineStr">
        <is>
          <t>X-INV-033475</t>
        </is>
      </c>
      <c r="B88" s="22" t="inlineStr">
        <is>
          <t>X-CUS-0073</t>
        </is>
      </c>
      <c r="C88" s="23" t="n">
        <v>46238</v>
      </c>
      <c r="D88" s="22" t="inlineStr">
        <is>
          <t>SEK</t>
        </is>
      </c>
      <c r="E88" s="24" t="n">
        <v>18704.53</v>
      </c>
      <c r="F88" s="24" t="n">
        <v>1701.57</v>
      </c>
      <c r="G88" s="23" t="n">
        <v>46268</v>
      </c>
      <c r="H88" s="22" t="inlineStr">
        <is>
          <t>Paid</t>
        </is>
      </c>
    </row>
    <row r="89">
      <c r="A89" s="22" t="inlineStr">
        <is>
          <t>X-INV-033476</t>
        </is>
      </c>
      <c r="B89" s="22" t="inlineStr">
        <is>
          <t>X-CUS-0119</t>
        </is>
      </c>
      <c r="C89" s="23" t="n">
        <v>46238</v>
      </c>
      <c r="D89" s="22" t="inlineStr">
        <is>
          <t>GBP</t>
        </is>
      </c>
      <c r="E89" s="24" t="n">
        <v>7528.59</v>
      </c>
      <c r="F89" s="24" t="n">
        <v>8791.08</v>
      </c>
      <c r="G89" s="23" t="n">
        <v>46268</v>
      </c>
      <c r="H89" s="22" t="inlineStr">
        <is>
          <t>Overdue</t>
        </is>
      </c>
    </row>
    <row r="90">
      <c r="A90" s="22" t="inlineStr">
        <is>
          <t>X-INV-033477</t>
        </is>
      </c>
      <c r="B90" s="22" t="inlineStr">
        <is>
          <t>X-CUS-0122</t>
        </is>
      </c>
      <c r="C90" s="23" t="n">
        <v>46238</v>
      </c>
      <c r="D90" s="22" t="inlineStr">
        <is>
          <t>EUR</t>
        </is>
      </c>
      <c r="E90" s="24" t="n">
        <v>324.04</v>
      </c>
      <c r="F90" s="24" t="n">
        <v>324.04</v>
      </c>
      <c r="G90" s="23" t="n">
        <v>46268</v>
      </c>
      <c r="H90" s="22" t="inlineStr">
        <is>
          <t>Paid</t>
        </is>
      </c>
    </row>
    <row r="91">
      <c r="A91" s="22" t="inlineStr">
        <is>
          <t>X-INV-033478</t>
        </is>
      </c>
      <c r="B91" s="22" t="inlineStr">
        <is>
          <t>X-CUS-0176</t>
        </is>
      </c>
      <c r="C91" s="23" t="n">
        <v>46238</v>
      </c>
      <c r="D91" s="22" t="inlineStr">
        <is>
          <t>EUR</t>
        </is>
      </c>
      <c r="E91" s="24" t="n">
        <v>2520.9</v>
      </c>
      <c r="F91" s="24" t="n">
        <v>2520.9</v>
      </c>
      <c r="G91" s="23" t="n">
        <v>46268</v>
      </c>
      <c r="H91" s="22" t="inlineStr">
        <is>
          <t>Overdue</t>
        </is>
      </c>
    </row>
    <row r="92">
      <c r="A92" s="22" t="inlineStr">
        <is>
          <t>X-INV-033479</t>
        </is>
      </c>
      <c r="B92" s="22" t="inlineStr">
        <is>
          <t>X-CUS-0260</t>
        </is>
      </c>
      <c r="C92" s="23" t="n">
        <v>46238</v>
      </c>
      <c r="D92" s="22" t="inlineStr">
        <is>
          <t>EUR</t>
        </is>
      </c>
      <c r="E92" s="24" t="n">
        <v>2806.65</v>
      </c>
      <c r="F92" s="24" t="n">
        <v>2806.65</v>
      </c>
      <c r="G92" s="23" t="n">
        <v>46268</v>
      </c>
      <c r="H92" s="22" t="inlineStr">
        <is>
          <t>Paid</t>
        </is>
      </c>
    </row>
    <row r="93">
      <c r="A93" s="22" t="inlineStr">
        <is>
          <t>X-INV-033480</t>
        </is>
      </c>
      <c r="B93" s="22" t="inlineStr">
        <is>
          <t>X-CUS-0319</t>
        </is>
      </c>
      <c r="C93" s="23" t="n">
        <v>46238</v>
      </c>
      <c r="D93" s="22" t="inlineStr">
        <is>
          <t>EUR</t>
        </is>
      </c>
      <c r="E93" s="24" t="n">
        <v>298.74</v>
      </c>
      <c r="F93" s="24" t="n">
        <v>298.74</v>
      </c>
      <c r="G93" s="23" t="n">
        <v>46268</v>
      </c>
      <c r="H93" s="22" t="inlineStr">
        <is>
          <t>Paid</t>
        </is>
      </c>
    </row>
    <row r="94">
      <c r="A94" s="22" t="inlineStr">
        <is>
          <t>X-INV-033481</t>
        </is>
      </c>
      <c r="B94" s="22" t="inlineStr">
        <is>
          <t>X-CUS-0322</t>
        </is>
      </c>
      <c r="C94" s="23" t="n">
        <v>46238</v>
      </c>
      <c r="D94" s="22" t="inlineStr">
        <is>
          <t>NOK</t>
        </is>
      </c>
      <c r="E94" s="24" t="n">
        <v>30409.36</v>
      </c>
      <c r="F94" s="24" t="n">
        <v>2766.37</v>
      </c>
      <c r="G94" s="23" t="n">
        <v>46268</v>
      </c>
      <c r="H94" s="22" t="inlineStr">
        <is>
          <t>Paid</t>
        </is>
      </c>
    </row>
    <row r="95">
      <c r="A95" s="22" t="inlineStr">
        <is>
          <t>X-INV-033482</t>
        </is>
      </c>
      <c r="B95" s="22" t="inlineStr">
        <is>
          <t>X-CUS-0322</t>
        </is>
      </c>
      <c r="C95" s="23" t="n">
        <v>46238</v>
      </c>
      <c r="D95" s="22" t="inlineStr">
        <is>
          <t>NOK</t>
        </is>
      </c>
      <c r="E95" s="24" t="n">
        <v>10620.05</v>
      </c>
      <c r="F95" s="24" t="n">
        <v>966.12</v>
      </c>
      <c r="G95" s="23" t="n">
        <v>46268</v>
      </c>
      <c r="H95" s="22" t="inlineStr">
        <is>
          <t>Paid</t>
        </is>
      </c>
    </row>
    <row r="96">
      <c r="A96" s="22" t="inlineStr">
        <is>
          <t>X-INV-033483</t>
        </is>
      </c>
      <c r="B96" s="22" t="inlineStr">
        <is>
          <t>X-CUS-0360</t>
        </is>
      </c>
      <c r="C96" s="23" t="n">
        <v>46238</v>
      </c>
      <c r="D96" s="22" t="inlineStr">
        <is>
          <t>EUR</t>
        </is>
      </c>
      <c r="E96" s="24" t="n">
        <v>517.08</v>
      </c>
      <c r="F96" s="24" t="n">
        <v>517.08</v>
      </c>
      <c r="G96" s="23" t="n">
        <v>46268</v>
      </c>
      <c r="H96" s="22" t="inlineStr">
        <is>
          <t>Paid</t>
        </is>
      </c>
    </row>
    <row r="97">
      <c r="A97" s="22" t="inlineStr">
        <is>
          <t>X-INV-033484</t>
        </is>
      </c>
      <c r="B97" s="22" t="inlineStr">
        <is>
          <t>X-CUS-0411</t>
        </is>
      </c>
      <c r="C97" s="23" t="n">
        <v>46238</v>
      </c>
      <c r="D97" s="22" t="inlineStr">
        <is>
          <t>SEK</t>
        </is>
      </c>
      <c r="E97" s="24" t="n">
        <v>6615.36</v>
      </c>
      <c r="F97" s="24" t="n">
        <v>601.8099999999999</v>
      </c>
      <c r="G97" s="23" t="n">
        <v>46268</v>
      </c>
      <c r="H97" s="22" t="inlineStr">
        <is>
          <t>Overdue</t>
        </is>
      </c>
    </row>
    <row r="98">
      <c r="A98" s="22" t="inlineStr">
        <is>
          <t>X-INV-033485</t>
        </is>
      </c>
      <c r="B98" s="22" t="inlineStr">
        <is>
          <t>X-CUS-0411</t>
        </is>
      </c>
      <c r="C98" s="23" t="n">
        <v>46238</v>
      </c>
      <c r="D98" s="22" t="inlineStr">
        <is>
          <t>SEK</t>
        </is>
      </c>
      <c r="E98" s="24" t="n">
        <v>26834.62</v>
      </c>
      <c r="F98" s="24" t="n">
        <v>2441.18</v>
      </c>
      <c r="G98" s="23" t="n">
        <v>46268</v>
      </c>
      <c r="H98" s="22" t="inlineStr">
        <is>
          <t>Paid</t>
        </is>
      </c>
    </row>
    <row r="99">
      <c r="A99" s="22" t="inlineStr">
        <is>
          <t>X-INV-033486</t>
        </is>
      </c>
      <c r="B99" s="22" t="inlineStr">
        <is>
          <t>X-CUS-0429</t>
        </is>
      </c>
      <c r="C99" s="23" t="n">
        <v>46238</v>
      </c>
      <c r="D99" s="22" t="inlineStr">
        <is>
          <t>EUR</t>
        </is>
      </c>
      <c r="E99" s="24" t="n">
        <v>1610.88</v>
      </c>
      <c r="F99" s="24" t="n">
        <v>1610.88</v>
      </c>
      <c r="G99" s="23" t="n">
        <v>46268</v>
      </c>
      <c r="H99" s="22" t="inlineStr">
        <is>
          <t>Overdue</t>
        </is>
      </c>
    </row>
    <row r="100">
      <c r="A100" s="22" t="inlineStr">
        <is>
          <t>X-INV-033487</t>
        </is>
      </c>
      <c r="B100" s="22" t="inlineStr">
        <is>
          <t>X-CUS-0015</t>
        </is>
      </c>
      <c r="C100" s="23" t="n">
        <v>46239</v>
      </c>
      <c r="D100" s="22" t="inlineStr">
        <is>
          <t>EUR</t>
        </is>
      </c>
      <c r="E100" s="24" t="n">
        <v>650.5</v>
      </c>
      <c r="F100" s="24" t="n">
        <v>650.5</v>
      </c>
      <c r="G100" s="23" t="n">
        <v>46269</v>
      </c>
      <c r="H100" s="22" t="inlineStr">
        <is>
          <t>Paid</t>
        </is>
      </c>
    </row>
    <row r="101">
      <c r="A101" s="22" t="inlineStr">
        <is>
          <t>X-INV-033488</t>
        </is>
      </c>
      <c r="B101" s="22" t="inlineStr">
        <is>
          <t>X-CUS-0015</t>
        </is>
      </c>
      <c r="C101" s="23" t="n">
        <v>46239</v>
      </c>
      <c r="D101" s="22" t="inlineStr">
        <is>
          <t>EUR</t>
        </is>
      </c>
      <c r="E101" s="24" t="n">
        <v>3592.92</v>
      </c>
      <c r="F101" s="24" t="n">
        <v>3592.92</v>
      </c>
      <c r="G101" s="23" t="n">
        <v>46269</v>
      </c>
      <c r="H101" s="22" t="inlineStr">
        <is>
          <t>Paid</t>
        </is>
      </c>
    </row>
    <row r="102">
      <c r="A102" s="22" t="inlineStr">
        <is>
          <t>X-INV-033489</t>
        </is>
      </c>
      <c r="B102" s="22" t="inlineStr">
        <is>
          <t>X-CUS-0023</t>
        </is>
      </c>
      <c r="C102" s="23" t="n">
        <v>46239</v>
      </c>
      <c r="D102" s="22" t="inlineStr">
        <is>
          <t>EUR</t>
        </is>
      </c>
      <c r="E102" s="24" t="n">
        <v>892.7</v>
      </c>
      <c r="F102" s="24" t="n">
        <v>892.7</v>
      </c>
      <c r="G102" s="23" t="n">
        <v>46269</v>
      </c>
      <c r="H102" s="22" t="inlineStr">
        <is>
          <t>Paid</t>
        </is>
      </c>
    </row>
    <row r="103">
      <c r="A103" s="22" t="inlineStr">
        <is>
          <t>X-INV-033490</t>
        </is>
      </c>
      <c r="B103" s="22" t="inlineStr">
        <is>
          <t>X-CUS-0243</t>
        </is>
      </c>
      <c r="C103" s="23" t="n">
        <v>46239</v>
      </c>
      <c r="D103" s="22" t="inlineStr">
        <is>
          <t>NOK</t>
        </is>
      </c>
      <c r="E103" s="24" t="n">
        <v>31397.76</v>
      </c>
      <c r="F103" s="24" t="n">
        <v>2858.63</v>
      </c>
      <c r="G103" s="23" t="n">
        <v>46269</v>
      </c>
      <c r="H103" s="22" t="inlineStr">
        <is>
          <t>Paid</t>
        </is>
      </c>
    </row>
    <row r="104">
      <c r="A104" s="22" t="inlineStr">
        <is>
          <t>X-INV-033491</t>
        </is>
      </c>
      <c r="B104" s="22" t="inlineStr">
        <is>
          <t>X-CUS-0457</t>
        </is>
      </c>
      <c r="C104" s="23" t="n">
        <v>46239</v>
      </c>
      <c r="D104" s="22" t="inlineStr">
        <is>
          <t>GBP</t>
        </is>
      </c>
      <c r="E104" s="24" t="n">
        <v>764.24</v>
      </c>
      <c r="F104" s="24" t="n">
        <v>891.55</v>
      </c>
      <c r="G104" s="23" t="n">
        <v>46269</v>
      </c>
      <c r="H104" s="22" t="inlineStr">
        <is>
          <t>Overdue</t>
        </is>
      </c>
    </row>
    <row r="105">
      <c r="A105" s="22" t="inlineStr">
        <is>
          <t>X-INV-033492</t>
        </is>
      </c>
      <c r="B105" s="22" t="inlineStr">
        <is>
          <t>X-CUS-0385</t>
        </is>
      </c>
      <c r="C105" s="23" t="n">
        <v>46239</v>
      </c>
      <c r="D105" s="22" t="inlineStr">
        <is>
          <t>EUR</t>
        </is>
      </c>
      <c r="E105" s="24" t="n">
        <v>10657.69</v>
      </c>
      <c r="F105" s="24" t="n">
        <v>10657.69</v>
      </c>
      <c r="G105" s="23" t="n">
        <v>46269</v>
      </c>
      <c r="H105" s="22" t="inlineStr">
        <is>
          <t>Paid</t>
        </is>
      </c>
    </row>
    <row r="106">
      <c r="A106" s="22" t="inlineStr">
        <is>
          <t>X-INV-033493</t>
        </is>
      </c>
      <c r="B106" s="22" t="inlineStr">
        <is>
          <t>X-CUS-0157</t>
        </is>
      </c>
      <c r="C106" s="23" t="n">
        <v>46239</v>
      </c>
      <c r="D106" s="22" t="inlineStr">
        <is>
          <t>EUR</t>
        </is>
      </c>
      <c r="E106" s="24" t="n">
        <v>4054.05</v>
      </c>
      <c r="F106" s="24" t="n">
        <v>4054.05</v>
      </c>
      <c r="G106" s="23" t="n">
        <v>46269</v>
      </c>
      <c r="H106" s="22" t="inlineStr">
        <is>
          <t>Overdue</t>
        </is>
      </c>
    </row>
    <row r="107">
      <c r="A107" s="22" t="inlineStr">
        <is>
          <t>X-INV-033494</t>
        </is>
      </c>
      <c r="B107" s="22" t="inlineStr">
        <is>
          <t>X-CUS-0154</t>
        </is>
      </c>
      <c r="C107" s="23" t="n">
        <v>46239</v>
      </c>
      <c r="D107" s="22" t="inlineStr">
        <is>
          <t>EUR</t>
        </is>
      </c>
      <c r="E107" s="24" t="n">
        <v>986.25</v>
      </c>
      <c r="F107" s="24" t="n">
        <v>986.25</v>
      </c>
      <c r="G107" s="23" t="n">
        <v>46269</v>
      </c>
      <c r="H107" s="22" t="inlineStr">
        <is>
          <t>Paid</t>
        </is>
      </c>
    </row>
    <row r="108">
      <c r="A108" s="22" t="inlineStr">
        <is>
          <t>X-INV-033495</t>
        </is>
      </c>
      <c r="B108" s="22" t="inlineStr">
        <is>
          <t>X-CUS-0154</t>
        </is>
      </c>
      <c r="C108" s="23" t="n">
        <v>46239</v>
      </c>
      <c r="D108" s="22" t="inlineStr">
        <is>
          <t>EUR</t>
        </is>
      </c>
      <c r="E108" s="24" t="n">
        <v>855.37</v>
      </c>
      <c r="F108" s="24" t="n">
        <v>855.37</v>
      </c>
      <c r="G108" s="23" t="n">
        <v>46269</v>
      </c>
      <c r="H108" s="22" t="inlineStr">
        <is>
          <t>Overdue</t>
        </is>
      </c>
    </row>
    <row r="109">
      <c r="A109" s="22" t="inlineStr">
        <is>
          <t>X-INV-033496</t>
        </is>
      </c>
      <c r="B109" s="22" t="inlineStr">
        <is>
          <t>X-CUS-0011</t>
        </is>
      </c>
      <c r="C109" s="23" t="n">
        <v>46239</v>
      </c>
      <c r="D109" s="22" t="inlineStr">
        <is>
          <t>EUR</t>
        </is>
      </c>
      <c r="E109" s="24" t="n">
        <v>3545.32</v>
      </c>
      <c r="F109" s="24" t="n">
        <v>3545.32</v>
      </c>
      <c r="G109" s="23" t="n">
        <v>46269</v>
      </c>
      <c r="H109" s="22" t="inlineStr">
        <is>
          <t>Paid</t>
        </is>
      </c>
    </row>
    <row r="110">
      <c r="A110" s="22" t="inlineStr">
        <is>
          <t>X-INV-033497</t>
        </is>
      </c>
      <c r="B110" s="22" t="inlineStr">
        <is>
          <t>X-CUS-0015</t>
        </is>
      </c>
      <c r="C110" s="23" t="n">
        <v>46239</v>
      </c>
      <c r="D110" s="22" t="inlineStr">
        <is>
          <t>EUR</t>
        </is>
      </c>
      <c r="E110" s="24" t="n">
        <v>365.29</v>
      </c>
      <c r="F110" s="24" t="n">
        <v>365.29</v>
      </c>
      <c r="G110" s="23" t="n">
        <v>46269</v>
      </c>
      <c r="H110" s="22" t="inlineStr">
        <is>
          <t>Paid</t>
        </is>
      </c>
    </row>
    <row r="111">
      <c r="A111" s="22" t="inlineStr">
        <is>
          <t>X-INV-033498</t>
        </is>
      </c>
      <c r="B111" s="22" t="inlineStr">
        <is>
          <t>X-CUS-0019</t>
        </is>
      </c>
      <c r="C111" s="23" t="n">
        <v>46239</v>
      </c>
      <c r="D111" s="22" t="inlineStr">
        <is>
          <t>EUR</t>
        </is>
      </c>
      <c r="E111" s="24" t="n">
        <v>5716.67</v>
      </c>
      <c r="F111" s="24" t="n">
        <v>5716.67</v>
      </c>
      <c r="G111" s="23" t="n">
        <v>46269</v>
      </c>
      <c r="H111" s="22" t="inlineStr">
        <is>
          <t>Overdue</t>
        </is>
      </c>
    </row>
    <row r="112">
      <c r="A112" s="22" t="inlineStr">
        <is>
          <t>X-INV-033499</t>
        </is>
      </c>
      <c r="B112" s="22" t="inlineStr">
        <is>
          <t>X-CUS-0068</t>
        </is>
      </c>
      <c r="C112" s="23" t="n">
        <v>46239</v>
      </c>
      <c r="D112" s="22" t="inlineStr">
        <is>
          <t>EUR</t>
        </is>
      </c>
      <c r="E112" s="24" t="n">
        <v>1072.79</v>
      </c>
      <c r="F112" s="24" t="n">
        <v>1072.79</v>
      </c>
      <c r="G112" s="23" t="n">
        <v>46269</v>
      </c>
      <c r="H112" s="22" t="inlineStr">
        <is>
          <t>Overdue</t>
        </is>
      </c>
    </row>
    <row r="113">
      <c r="A113" s="22" t="inlineStr">
        <is>
          <t>X-INV-033500</t>
        </is>
      </c>
      <c r="B113" s="22" t="inlineStr">
        <is>
          <t>X-CUS-0095</t>
        </is>
      </c>
      <c r="C113" s="23" t="n">
        <v>46239</v>
      </c>
      <c r="D113" s="22" t="inlineStr">
        <is>
          <t>EUR</t>
        </is>
      </c>
      <c r="E113" s="24" t="n">
        <v>1301.48</v>
      </c>
      <c r="F113" s="24" t="n">
        <v>1301.48</v>
      </c>
      <c r="G113" s="23" t="n">
        <v>46269</v>
      </c>
      <c r="H113" s="22" t="inlineStr">
        <is>
          <t>Paid</t>
        </is>
      </c>
    </row>
    <row r="114">
      <c r="A114" s="22" t="inlineStr">
        <is>
          <t>X-INV-033501</t>
        </is>
      </c>
      <c r="B114" s="22" t="inlineStr">
        <is>
          <t>X-CUS-0098</t>
        </is>
      </c>
      <c r="C114" s="23" t="n">
        <v>46239</v>
      </c>
      <c r="D114" s="22" t="inlineStr">
        <is>
          <t>EUR</t>
        </is>
      </c>
      <c r="E114" s="24" t="n">
        <v>855.85</v>
      </c>
      <c r="F114" s="24" t="n">
        <v>855.85</v>
      </c>
      <c r="G114" s="23" t="n">
        <v>46269</v>
      </c>
      <c r="H114" s="22" t="inlineStr">
        <is>
          <t>Overdue</t>
        </is>
      </c>
    </row>
    <row r="115">
      <c r="A115" s="22" t="inlineStr">
        <is>
          <t>X-INV-033502</t>
        </is>
      </c>
      <c r="B115" s="22" t="inlineStr">
        <is>
          <t>X-CUS-0109</t>
        </is>
      </c>
      <c r="C115" s="23" t="n">
        <v>46239</v>
      </c>
      <c r="D115" s="22" t="inlineStr">
        <is>
          <t>EUR</t>
        </is>
      </c>
      <c r="E115" s="24" t="n">
        <v>1284.86</v>
      </c>
      <c r="F115" s="24" t="n">
        <v>1284.86</v>
      </c>
      <c r="G115" s="23" t="n">
        <v>46269</v>
      </c>
      <c r="H115" s="22" t="inlineStr">
        <is>
          <t>Overdue</t>
        </is>
      </c>
    </row>
    <row r="116">
      <c r="A116" s="22" t="inlineStr">
        <is>
          <t>X-INV-033503</t>
        </is>
      </c>
      <c r="B116" s="22" t="inlineStr">
        <is>
          <t>X-CUS-0154</t>
        </is>
      </c>
      <c r="C116" s="23" t="n">
        <v>46239</v>
      </c>
      <c r="D116" s="22" t="inlineStr">
        <is>
          <t>EUR</t>
        </is>
      </c>
      <c r="E116" s="24" t="n">
        <v>3535.3</v>
      </c>
      <c r="F116" s="24" t="n">
        <v>3535.3</v>
      </c>
      <c r="G116" s="23" t="n">
        <v>46269</v>
      </c>
      <c r="H116" s="22" t="inlineStr">
        <is>
          <t>Paid</t>
        </is>
      </c>
    </row>
    <row r="117">
      <c r="A117" s="22" t="inlineStr">
        <is>
          <t>X-INV-033504</t>
        </is>
      </c>
      <c r="B117" s="22" t="inlineStr">
        <is>
          <t>X-CUS-0259</t>
        </is>
      </c>
      <c r="C117" s="23" t="n">
        <v>46239</v>
      </c>
      <c r="D117" s="22" t="inlineStr">
        <is>
          <t>EUR</t>
        </is>
      </c>
      <c r="E117" s="24" t="n">
        <v>647.52</v>
      </c>
      <c r="F117" s="24" t="n">
        <v>647.52</v>
      </c>
      <c r="G117" s="23" t="n">
        <v>46269</v>
      </c>
      <c r="H117" s="22" t="inlineStr">
        <is>
          <t>Overdue</t>
        </is>
      </c>
    </row>
    <row r="118">
      <c r="A118" s="22" t="inlineStr">
        <is>
          <t>X-INV-033505</t>
        </is>
      </c>
      <c r="B118" s="22" t="inlineStr">
        <is>
          <t>X-CUS-0349</t>
        </is>
      </c>
      <c r="C118" s="23" t="n">
        <v>46239</v>
      </c>
      <c r="D118" s="22" t="inlineStr">
        <is>
          <t>GBP</t>
        </is>
      </c>
      <c r="E118" s="24" t="n">
        <v>258.85</v>
      </c>
      <c r="F118" s="24" t="n">
        <v>301.97</v>
      </c>
      <c r="G118" s="23" t="n">
        <v>46269</v>
      </c>
      <c r="H118" s="22" t="inlineStr">
        <is>
          <t>Paid</t>
        </is>
      </c>
    </row>
    <row r="119">
      <c r="A119" s="22" t="inlineStr">
        <is>
          <t>X-INV-033506</t>
        </is>
      </c>
      <c r="B119" s="22" t="inlineStr">
        <is>
          <t>X-CUS-0360</t>
        </is>
      </c>
      <c r="C119" s="23" t="n">
        <v>46239</v>
      </c>
      <c r="D119" s="22" t="inlineStr">
        <is>
          <t>EUR</t>
        </is>
      </c>
      <c r="E119" s="24" t="n">
        <v>340.28</v>
      </c>
      <c r="F119" s="24" t="n">
        <v>340.28</v>
      </c>
      <c r="G119" s="23" t="n">
        <v>46269</v>
      </c>
      <c r="H119" s="22" t="inlineStr">
        <is>
          <t>Paid</t>
        </is>
      </c>
    </row>
    <row r="120">
      <c r="A120" s="22" t="inlineStr">
        <is>
          <t>X-INV-033507</t>
        </is>
      </c>
      <c r="B120" s="22" t="inlineStr">
        <is>
          <t>X-CUS-0360</t>
        </is>
      </c>
      <c r="C120" s="23" t="n">
        <v>46239</v>
      </c>
      <c r="D120" s="22" t="inlineStr">
        <is>
          <t>EUR</t>
        </is>
      </c>
      <c r="E120" s="24" t="n">
        <v>1107.24</v>
      </c>
      <c r="F120" s="24" t="n">
        <v>1107.24</v>
      </c>
      <c r="G120" s="23" t="n">
        <v>46269</v>
      </c>
      <c r="H120" s="22" t="inlineStr">
        <is>
          <t>Paid</t>
        </is>
      </c>
    </row>
    <row r="121">
      <c r="A121" s="22" t="inlineStr">
        <is>
          <t>X-INV-033508</t>
        </is>
      </c>
      <c r="B121" s="22" t="inlineStr">
        <is>
          <t>X-CUS-0360</t>
        </is>
      </c>
      <c r="C121" s="23" t="n">
        <v>46239</v>
      </c>
      <c r="D121" s="22" t="inlineStr">
        <is>
          <t>EUR</t>
        </is>
      </c>
      <c r="E121" s="24" t="n">
        <v>441.8</v>
      </c>
      <c r="F121" s="24" t="n">
        <v>441.8</v>
      </c>
      <c r="G121" s="23" t="n">
        <v>46269</v>
      </c>
      <c r="H121" s="22" t="inlineStr">
        <is>
          <t>Paid</t>
        </is>
      </c>
    </row>
    <row r="122">
      <c r="A122" s="22" t="inlineStr">
        <is>
          <t>X-INV-033509</t>
        </is>
      </c>
      <c r="B122" s="22" t="inlineStr">
        <is>
          <t>X-CUS-0388</t>
        </is>
      </c>
      <c r="C122" s="23" t="n">
        <v>46239</v>
      </c>
      <c r="D122" s="22" t="inlineStr">
        <is>
          <t>EUR</t>
        </is>
      </c>
      <c r="E122" s="24" t="n">
        <v>1559.53</v>
      </c>
      <c r="F122" s="24" t="n">
        <v>1559.53</v>
      </c>
      <c r="G122" s="23" t="n">
        <v>46269</v>
      </c>
      <c r="H122" s="22" t="inlineStr">
        <is>
          <t>Paid</t>
        </is>
      </c>
    </row>
    <row r="123">
      <c r="A123" s="22" t="inlineStr">
        <is>
          <t>X-INV-033510</t>
        </is>
      </c>
      <c r="B123" s="22" t="inlineStr">
        <is>
          <t>X-CUS-0424</t>
        </is>
      </c>
      <c r="C123" s="23" t="n">
        <v>46239</v>
      </c>
      <c r="D123" s="22" t="inlineStr">
        <is>
          <t>EUR</t>
        </is>
      </c>
      <c r="E123" s="24" t="n">
        <v>3054.22</v>
      </c>
      <c r="F123" s="24" t="n">
        <v>3054.22</v>
      </c>
      <c r="G123" s="23" t="n">
        <v>46269</v>
      </c>
      <c r="H123" s="22" t="inlineStr">
        <is>
          <t>Paid</t>
        </is>
      </c>
    </row>
    <row r="124">
      <c r="A124" s="22" t="inlineStr">
        <is>
          <t>X-INV-033511</t>
        </is>
      </c>
      <c r="B124" s="22" t="inlineStr">
        <is>
          <t>X-CUS-0441</t>
        </is>
      </c>
      <c r="C124" s="23" t="n">
        <v>46239</v>
      </c>
      <c r="D124" s="22" t="inlineStr">
        <is>
          <t>EUR</t>
        </is>
      </c>
      <c r="E124" s="24" t="n">
        <v>1010.47</v>
      </c>
      <c r="F124" s="24" t="n">
        <v>1010.47</v>
      </c>
      <c r="G124" s="23" t="n">
        <v>46269</v>
      </c>
      <c r="H124" s="22" t="inlineStr">
        <is>
          <t>Paid</t>
        </is>
      </c>
    </row>
    <row r="125">
      <c r="A125" s="22" t="inlineStr">
        <is>
          <t>X-INV-033512</t>
        </is>
      </c>
      <c r="B125" s="22" t="inlineStr">
        <is>
          <t>X-CUS-0479</t>
        </is>
      </c>
      <c r="C125" s="23" t="n">
        <v>46239</v>
      </c>
      <c r="D125" s="22" t="inlineStr">
        <is>
          <t>EUR</t>
        </is>
      </c>
      <c r="E125" s="24" t="n">
        <v>400.5</v>
      </c>
      <c r="F125" s="24" t="n">
        <v>400.5</v>
      </c>
      <c r="G125" s="23" t="n">
        <v>46269</v>
      </c>
      <c r="H125" s="22" t="inlineStr">
        <is>
          <t>Overdue</t>
        </is>
      </c>
    </row>
    <row r="126">
      <c r="A126" s="22" t="inlineStr">
        <is>
          <t>X-INV-033513</t>
        </is>
      </c>
      <c r="B126" s="22" t="inlineStr">
        <is>
          <t>X-CUS-0307</t>
        </is>
      </c>
      <c r="C126" s="23" t="n">
        <v>46240</v>
      </c>
      <c r="D126" s="22" t="inlineStr">
        <is>
          <t>EUR</t>
        </is>
      </c>
      <c r="E126" s="24" t="n">
        <v>3022.9</v>
      </c>
      <c r="F126" s="24" t="n">
        <v>3022.9</v>
      </c>
      <c r="G126" s="23" t="n">
        <v>46270</v>
      </c>
      <c r="H126" s="22" t="inlineStr">
        <is>
          <t>Paid</t>
        </is>
      </c>
    </row>
    <row r="127">
      <c r="A127" s="22" t="inlineStr">
        <is>
          <t>X-INV-033514</t>
        </is>
      </c>
      <c r="B127" s="22" t="inlineStr">
        <is>
          <t>X-CUS-0058</t>
        </is>
      </c>
      <c r="C127" s="23" t="n">
        <v>46240</v>
      </c>
      <c r="D127" s="22" t="inlineStr">
        <is>
          <t>EUR</t>
        </is>
      </c>
      <c r="E127" s="24" t="n">
        <v>569.72</v>
      </c>
      <c r="F127" s="24" t="n">
        <v>569.72</v>
      </c>
      <c r="G127" s="23" t="n">
        <v>46270</v>
      </c>
      <c r="H127" s="22" t="inlineStr">
        <is>
          <t>Paid</t>
        </is>
      </c>
    </row>
    <row r="128">
      <c r="A128" s="22" t="inlineStr">
        <is>
          <t>X-INV-033515</t>
        </is>
      </c>
      <c r="B128" s="22" t="inlineStr">
        <is>
          <t>X-CUS-0460</t>
        </is>
      </c>
      <c r="C128" s="23" t="n">
        <v>46240</v>
      </c>
      <c r="D128" s="22" t="inlineStr">
        <is>
          <t>EUR</t>
        </is>
      </c>
      <c r="E128" s="24" t="n">
        <v>288.38</v>
      </c>
      <c r="F128" s="24" t="n">
        <v>288.38</v>
      </c>
      <c r="G128" s="23" t="n">
        <v>46270</v>
      </c>
      <c r="H128" s="22" t="inlineStr">
        <is>
          <t>Paid</t>
        </is>
      </c>
    </row>
    <row r="129">
      <c r="A129" s="22" t="inlineStr">
        <is>
          <t>X-INV-033516</t>
        </is>
      </c>
      <c r="B129" s="22" t="inlineStr">
        <is>
          <t>X-CUS-0027</t>
        </is>
      </c>
      <c r="C129" s="23" t="n">
        <v>46240</v>
      </c>
      <c r="D129" s="22" t="inlineStr">
        <is>
          <t>GBP</t>
        </is>
      </c>
      <c r="E129" s="24" t="n">
        <v>547.01</v>
      </c>
      <c r="F129" s="24" t="n">
        <v>638.25</v>
      </c>
      <c r="G129" s="23" t="n">
        <v>46270</v>
      </c>
      <c r="H129" s="22" t="inlineStr">
        <is>
          <t>Overdue</t>
        </is>
      </c>
    </row>
    <row r="130">
      <c r="A130" s="22" t="inlineStr">
        <is>
          <t>X-INV-033517</t>
        </is>
      </c>
      <c r="B130" s="22" t="inlineStr">
        <is>
          <t>X-CUS-0225</t>
        </is>
      </c>
      <c r="C130" s="23" t="n">
        <v>46240</v>
      </c>
      <c r="D130" s="22" t="inlineStr">
        <is>
          <t>EUR</t>
        </is>
      </c>
      <c r="E130" s="24" t="n">
        <v>1190.48</v>
      </c>
      <c r="F130" s="24" t="n">
        <v>1190.48</v>
      </c>
      <c r="G130" s="23" t="n">
        <v>46270</v>
      </c>
      <c r="H130" s="22" t="inlineStr">
        <is>
          <t>Overdue</t>
        </is>
      </c>
    </row>
    <row r="131">
      <c r="A131" s="22" t="inlineStr">
        <is>
          <t>X-INV-033518</t>
        </is>
      </c>
      <c r="B131" s="22" t="inlineStr">
        <is>
          <t>X-CUS-0405</t>
        </is>
      </c>
      <c r="C131" s="23" t="n">
        <v>46240</v>
      </c>
      <c r="D131" s="22" t="inlineStr">
        <is>
          <t>EUR</t>
        </is>
      </c>
      <c r="E131" s="24" t="n">
        <v>492.95</v>
      </c>
      <c r="F131" s="24" t="n">
        <v>492.95</v>
      </c>
      <c r="G131" s="23" t="n">
        <v>46270</v>
      </c>
      <c r="H131" s="22" t="inlineStr">
        <is>
          <t>Paid</t>
        </is>
      </c>
    </row>
    <row r="132">
      <c r="A132" s="22" t="inlineStr">
        <is>
          <t>X-INV-033519</t>
        </is>
      </c>
      <c r="B132" s="22" t="inlineStr">
        <is>
          <t>X-CUS-0034</t>
        </is>
      </c>
      <c r="C132" s="23" t="n">
        <v>46240</v>
      </c>
      <c r="D132" s="22" t="inlineStr">
        <is>
          <t>EUR</t>
        </is>
      </c>
      <c r="E132" s="24" t="n">
        <v>319.99</v>
      </c>
      <c r="F132" s="24" t="n">
        <v>319.99</v>
      </c>
      <c r="G132" s="23" t="n">
        <v>46270</v>
      </c>
      <c r="H132" s="22" t="inlineStr">
        <is>
          <t>Paid</t>
        </is>
      </c>
    </row>
    <row r="133">
      <c r="A133" s="22" t="inlineStr">
        <is>
          <t>X-INV-033520</t>
        </is>
      </c>
      <c r="B133" s="22" t="inlineStr">
        <is>
          <t>X-CUS-0096</t>
        </is>
      </c>
      <c r="C133" s="23" t="n">
        <v>46240</v>
      </c>
      <c r="D133" s="22" t="inlineStr">
        <is>
          <t>GBP</t>
        </is>
      </c>
      <c r="E133" s="24" t="n">
        <v>1189.71</v>
      </c>
      <c r="F133" s="24" t="n">
        <v>1388.15</v>
      </c>
      <c r="G133" s="23" t="n">
        <v>46270</v>
      </c>
      <c r="H133" s="22" t="inlineStr">
        <is>
          <t>Overdue</t>
        </is>
      </c>
    </row>
    <row r="134">
      <c r="A134" s="22" t="inlineStr">
        <is>
          <t>X-INV-033521</t>
        </is>
      </c>
      <c r="B134" s="22" t="inlineStr">
        <is>
          <t>X-CUS-0148</t>
        </is>
      </c>
      <c r="C134" s="23" t="n">
        <v>46240</v>
      </c>
      <c r="D134" s="22" t="inlineStr">
        <is>
          <t>EUR</t>
        </is>
      </c>
      <c r="E134" s="24" t="n">
        <v>299.83</v>
      </c>
      <c r="F134" s="24" t="n">
        <v>299.83</v>
      </c>
      <c r="G134" s="23" t="n">
        <v>46270</v>
      </c>
      <c r="H134" s="22" t="inlineStr">
        <is>
          <t>Paid</t>
        </is>
      </c>
    </row>
    <row r="135">
      <c r="A135" s="22" t="inlineStr">
        <is>
          <t>X-INV-033522</t>
        </is>
      </c>
      <c r="B135" s="22" t="inlineStr">
        <is>
          <t>X-CUS-0380</t>
        </is>
      </c>
      <c r="C135" s="23" t="n">
        <v>46240</v>
      </c>
      <c r="D135" s="22" t="inlineStr">
        <is>
          <t>EUR</t>
        </is>
      </c>
      <c r="E135" s="24" t="n">
        <v>582.45</v>
      </c>
      <c r="F135" s="24" t="n">
        <v>582.45</v>
      </c>
      <c r="G135" s="23" t="n">
        <v>46270</v>
      </c>
      <c r="H135" s="22" t="inlineStr">
        <is>
          <t>Paid</t>
        </is>
      </c>
    </row>
    <row r="136">
      <c r="A136" s="22" t="inlineStr">
        <is>
          <t>X-INV-033523</t>
        </is>
      </c>
      <c r="B136" s="22" t="inlineStr">
        <is>
          <t>X-CUS-0405</t>
        </is>
      </c>
      <c r="C136" s="23" t="n">
        <v>46240</v>
      </c>
      <c r="D136" s="22" t="inlineStr">
        <is>
          <t>EUR</t>
        </is>
      </c>
      <c r="E136" s="24" t="n">
        <v>346.3</v>
      </c>
      <c r="F136" s="24" t="n">
        <v>346.3</v>
      </c>
      <c r="G136" s="23" t="n">
        <v>46270</v>
      </c>
      <c r="H136" s="22" t="inlineStr">
        <is>
          <t>Overdue</t>
        </is>
      </c>
    </row>
    <row r="137">
      <c r="A137" s="22" t="inlineStr">
        <is>
          <t>X-INV-033524</t>
        </is>
      </c>
      <c r="B137" s="22" t="inlineStr">
        <is>
          <t>X-CUS-0459</t>
        </is>
      </c>
      <c r="C137" s="23" t="n">
        <v>46240</v>
      </c>
      <c r="D137" s="22" t="inlineStr">
        <is>
          <t>NOK</t>
        </is>
      </c>
      <c r="E137" s="24" t="n">
        <v>10129.2</v>
      </c>
      <c r="F137" s="24" t="n">
        <v>920.8099999999999</v>
      </c>
      <c r="G137" s="23" t="n">
        <v>46270</v>
      </c>
      <c r="H137" s="22" t="inlineStr">
        <is>
          <t>Paid</t>
        </is>
      </c>
    </row>
    <row r="138">
      <c r="A138" s="22" t="inlineStr">
        <is>
          <t>X-INV-033525</t>
        </is>
      </c>
      <c r="B138" s="22" t="inlineStr">
        <is>
          <t>X-CUS-0420</t>
        </is>
      </c>
      <c r="C138" s="23" t="n">
        <v>46240</v>
      </c>
      <c r="D138" s="22" t="inlineStr">
        <is>
          <t>EUR</t>
        </is>
      </c>
      <c r="E138" s="24" t="n">
        <v>562.5</v>
      </c>
      <c r="F138" s="24" t="n">
        <v>562.5</v>
      </c>
      <c r="G138" s="23" t="n">
        <v>46270</v>
      </c>
      <c r="H138" s="22" t="inlineStr">
        <is>
          <t>Paid</t>
        </is>
      </c>
    </row>
    <row r="139">
      <c r="A139" s="22" t="inlineStr">
        <is>
          <t>X-INV-033526</t>
        </is>
      </c>
      <c r="B139" s="22" t="inlineStr">
        <is>
          <t>X-CUS-0015</t>
        </is>
      </c>
      <c r="C139" s="23" t="n">
        <v>46240</v>
      </c>
      <c r="D139" s="22" t="inlineStr">
        <is>
          <t>EUR</t>
        </is>
      </c>
      <c r="E139" s="24" t="n">
        <v>1103.7</v>
      </c>
      <c r="F139" s="24" t="n">
        <v>1103.7</v>
      </c>
      <c r="G139" s="23" t="n">
        <v>46270</v>
      </c>
      <c r="H139" s="22" t="inlineStr">
        <is>
          <t>Paid</t>
        </is>
      </c>
    </row>
    <row r="140">
      <c r="A140" s="22" t="inlineStr">
        <is>
          <t>X-INV-033527</t>
        </is>
      </c>
      <c r="B140" s="22" t="inlineStr">
        <is>
          <t>X-CUS-0154</t>
        </is>
      </c>
      <c r="C140" s="23" t="n">
        <v>46240</v>
      </c>
      <c r="D140" s="22" t="inlineStr">
        <is>
          <t>EUR</t>
        </is>
      </c>
      <c r="E140" s="24" t="n">
        <v>355.58</v>
      </c>
      <c r="F140" s="24" t="n">
        <v>355.58</v>
      </c>
      <c r="G140" s="23" t="n">
        <v>46270</v>
      </c>
      <c r="H140" s="22" t="inlineStr">
        <is>
          <t>Paid</t>
        </is>
      </c>
    </row>
    <row r="141">
      <c r="A141" s="22" t="inlineStr">
        <is>
          <t>X-INV-033528</t>
        </is>
      </c>
      <c r="B141" s="22" t="inlineStr">
        <is>
          <t>X-CUS-0264</t>
        </is>
      </c>
      <c r="C141" s="23" t="n">
        <v>46240</v>
      </c>
      <c r="D141" s="22" t="inlineStr">
        <is>
          <t>EUR</t>
        </is>
      </c>
      <c r="E141" s="24" t="n">
        <v>865.12</v>
      </c>
      <c r="F141" s="24" t="n">
        <v>865.12</v>
      </c>
      <c r="G141" s="23" t="n">
        <v>46270</v>
      </c>
      <c r="H141" s="22" t="inlineStr">
        <is>
          <t>Paid</t>
        </is>
      </c>
    </row>
    <row r="142">
      <c r="A142" s="22" t="inlineStr">
        <is>
          <t>X-INV-033529</t>
        </is>
      </c>
      <c r="B142" s="22" t="inlineStr">
        <is>
          <t>X-CUS-0027</t>
        </is>
      </c>
      <c r="C142" s="23" t="n">
        <v>46240</v>
      </c>
      <c r="D142" s="22" t="inlineStr">
        <is>
          <t>GBP</t>
        </is>
      </c>
      <c r="E142" s="24" t="n">
        <v>569.25</v>
      </c>
      <c r="F142" s="24" t="n">
        <v>664.2</v>
      </c>
      <c r="G142" s="23" t="n">
        <v>46270</v>
      </c>
      <c r="H142" s="22" t="inlineStr">
        <is>
          <t>Paid</t>
        </is>
      </c>
    </row>
    <row r="143">
      <c r="A143" s="22" t="inlineStr">
        <is>
          <t>X-INV-033530</t>
        </is>
      </c>
      <c r="B143" s="22" t="inlineStr">
        <is>
          <t>X-CUS-0174</t>
        </is>
      </c>
      <c r="C143" s="23" t="n">
        <v>46240</v>
      </c>
      <c r="D143" s="22" t="inlineStr">
        <is>
          <t>USD</t>
        </is>
      </c>
      <c r="E143" s="24" t="n">
        <v>300.92</v>
      </c>
      <c r="F143" s="24" t="n">
        <v>260.72</v>
      </c>
      <c r="G143" s="23" t="n">
        <v>46270</v>
      </c>
      <c r="H143" s="22" t="inlineStr">
        <is>
          <t>Paid</t>
        </is>
      </c>
    </row>
    <row r="144">
      <c r="A144" s="22" t="inlineStr">
        <is>
          <t>X-INV-033531</t>
        </is>
      </c>
      <c r="B144" s="22" t="inlineStr">
        <is>
          <t>X-CUS-0360</t>
        </is>
      </c>
      <c r="C144" s="23" t="n">
        <v>46240</v>
      </c>
      <c r="D144" s="22" t="inlineStr">
        <is>
          <t>EUR</t>
        </is>
      </c>
      <c r="E144" s="24" t="n">
        <v>618</v>
      </c>
      <c r="F144" s="24" t="n">
        <v>618</v>
      </c>
      <c r="G144" s="23" t="n">
        <v>46270</v>
      </c>
      <c r="H144" s="22" t="inlineStr">
        <is>
          <t>Paid</t>
        </is>
      </c>
    </row>
    <row r="145">
      <c r="A145" s="22" t="inlineStr">
        <is>
          <t>X-INV-033532</t>
        </is>
      </c>
      <c r="B145" s="22" t="inlineStr">
        <is>
          <t>X-CUS-0411</t>
        </is>
      </c>
      <c r="C145" s="23" t="n">
        <v>46240</v>
      </c>
      <c r="D145" s="22" t="inlineStr">
        <is>
          <t>SEK</t>
        </is>
      </c>
      <c r="E145" s="24" t="n">
        <v>16467.89</v>
      </c>
      <c r="F145" s="24" t="n">
        <v>1507.5</v>
      </c>
      <c r="G145" s="23" t="n">
        <v>46270</v>
      </c>
      <c r="H145" s="22" t="inlineStr">
        <is>
          <t>Paid</t>
        </is>
      </c>
    </row>
    <row r="146">
      <c r="A146" s="22" t="inlineStr">
        <is>
          <t>X-INV-033533</t>
        </is>
      </c>
      <c r="B146" s="22" t="inlineStr">
        <is>
          <t>X-CUS-0030</t>
        </is>
      </c>
      <c r="C146" s="23" t="n">
        <v>46240</v>
      </c>
      <c r="D146" s="22" t="inlineStr">
        <is>
          <t>SEK</t>
        </is>
      </c>
      <c r="E146" s="24" t="n">
        <v>4937.35</v>
      </c>
      <c r="F146" s="24" t="n">
        <v>451.97</v>
      </c>
      <c r="G146" s="23" t="n">
        <v>46270</v>
      </c>
      <c r="H146" s="22" t="inlineStr">
        <is>
          <t>Paid</t>
        </is>
      </c>
    </row>
    <row r="147">
      <c r="A147" s="22" t="inlineStr">
        <is>
          <t>X-INV-033534</t>
        </is>
      </c>
      <c r="B147" s="22" t="inlineStr">
        <is>
          <t>X-CUS-0058</t>
        </is>
      </c>
      <c r="C147" s="23" t="n">
        <v>46240</v>
      </c>
      <c r="D147" s="22" t="inlineStr">
        <is>
          <t>EUR</t>
        </is>
      </c>
      <c r="E147" s="24" t="n">
        <v>3593.15</v>
      </c>
      <c r="F147" s="24" t="n">
        <v>3593.15</v>
      </c>
      <c r="G147" s="23" t="n">
        <v>46270</v>
      </c>
      <c r="H147" s="22" t="inlineStr">
        <is>
          <t>Paid</t>
        </is>
      </c>
    </row>
    <row r="148">
      <c r="A148" s="22" t="inlineStr">
        <is>
          <t>X-INV-033535</t>
        </is>
      </c>
      <c r="B148" s="22" t="inlineStr">
        <is>
          <t>X-CUS-0113</t>
        </is>
      </c>
      <c r="C148" s="23" t="n">
        <v>46240</v>
      </c>
      <c r="D148" s="22" t="inlineStr">
        <is>
          <t>EUR</t>
        </is>
      </c>
      <c r="E148" s="24" t="n">
        <v>1334.07</v>
      </c>
      <c r="F148" s="24" t="n">
        <v>1334.07</v>
      </c>
      <c r="G148" s="23" t="n">
        <v>46270</v>
      </c>
      <c r="H148" s="22" t="inlineStr">
        <is>
          <t>Paid</t>
        </is>
      </c>
    </row>
    <row r="149">
      <c r="A149" s="22" t="inlineStr">
        <is>
          <t>X-INV-033536</t>
        </is>
      </c>
      <c r="B149" s="22" t="inlineStr">
        <is>
          <t>X-CUS-0154</t>
        </is>
      </c>
      <c r="C149" s="23" t="n">
        <v>46240</v>
      </c>
      <c r="D149" s="22" t="inlineStr">
        <is>
          <t>EUR</t>
        </is>
      </c>
      <c r="E149" s="24" t="n">
        <v>3635.16</v>
      </c>
      <c r="F149" s="24" t="n">
        <v>3635.16</v>
      </c>
      <c r="G149" s="23" t="n">
        <v>46270</v>
      </c>
      <c r="H149" s="22" t="inlineStr">
        <is>
          <t>Paid</t>
        </is>
      </c>
    </row>
    <row r="150">
      <c r="A150" s="22" t="inlineStr">
        <is>
          <t>X-INV-033537</t>
        </is>
      </c>
      <c r="B150" s="22" t="inlineStr">
        <is>
          <t>X-CUS-0232</t>
        </is>
      </c>
      <c r="C150" s="23" t="n">
        <v>46240</v>
      </c>
      <c r="D150" s="22" t="inlineStr">
        <is>
          <t>GBP</t>
        </is>
      </c>
      <c r="E150" s="24" t="n">
        <v>1369.64</v>
      </c>
      <c r="F150" s="24" t="n">
        <v>1598.09</v>
      </c>
      <c r="G150" s="23" t="n">
        <v>46270</v>
      </c>
      <c r="H150" s="22" t="inlineStr">
        <is>
          <t>Paid</t>
        </is>
      </c>
    </row>
    <row r="151">
      <c r="A151" s="22" t="inlineStr">
        <is>
          <t>X-INV-033538</t>
        </is>
      </c>
      <c r="B151" s="22" t="inlineStr">
        <is>
          <t>X-CUS-0280</t>
        </is>
      </c>
      <c r="C151" s="23" t="n">
        <v>46240</v>
      </c>
      <c r="D151" s="22" t="inlineStr">
        <is>
          <t>EUR</t>
        </is>
      </c>
      <c r="E151" s="24" t="n">
        <v>801</v>
      </c>
      <c r="F151" s="24" t="n">
        <v>801</v>
      </c>
      <c r="G151" s="23" t="n">
        <v>46270</v>
      </c>
      <c r="H151" s="22" t="inlineStr">
        <is>
          <t>Overdue</t>
        </is>
      </c>
    </row>
    <row r="152">
      <c r="A152" s="22" t="inlineStr">
        <is>
          <t>X-INV-033539</t>
        </is>
      </c>
      <c r="B152" s="22" t="inlineStr">
        <is>
          <t>X-CUS-0322</t>
        </is>
      </c>
      <c r="C152" s="23" t="n">
        <v>46240</v>
      </c>
      <c r="D152" s="22" t="inlineStr">
        <is>
          <t>NOK</t>
        </is>
      </c>
      <c r="E152" s="24" t="n">
        <v>39121.07</v>
      </c>
      <c r="F152" s="24" t="n">
        <v>3556.36</v>
      </c>
      <c r="G152" s="23" t="n">
        <v>46270</v>
      </c>
      <c r="H152" s="22" t="inlineStr">
        <is>
          <t>Paid</t>
        </is>
      </c>
    </row>
    <row r="153">
      <c r="A153" s="22" t="inlineStr">
        <is>
          <t>X-INV-033540</t>
        </is>
      </c>
      <c r="B153" s="22" t="inlineStr">
        <is>
          <t>X-CUS-0322</t>
        </is>
      </c>
      <c r="C153" s="23" t="n">
        <v>46240</v>
      </c>
      <c r="D153" s="22" t="inlineStr">
        <is>
          <t>NOK</t>
        </is>
      </c>
      <c r="E153" s="24" t="n">
        <v>101819.47</v>
      </c>
      <c r="F153" s="24" t="n">
        <v>9256.059999999999</v>
      </c>
      <c r="G153" s="23" t="n">
        <v>46270</v>
      </c>
      <c r="H153" s="22" t="inlineStr">
        <is>
          <t>Paid</t>
        </is>
      </c>
    </row>
    <row r="154">
      <c r="A154" s="22" t="inlineStr">
        <is>
          <t>X-INV-033541</t>
        </is>
      </c>
      <c r="B154" s="22" t="inlineStr">
        <is>
          <t>X-CUS-0360</t>
        </is>
      </c>
      <c r="C154" s="23" t="n">
        <v>46240</v>
      </c>
      <c r="D154" s="22" t="inlineStr">
        <is>
          <t>EUR</t>
        </is>
      </c>
      <c r="E154" s="24" t="n">
        <v>618.35</v>
      </c>
      <c r="F154" s="24" t="n">
        <v>618.35</v>
      </c>
      <c r="G154" s="23" t="n">
        <v>46270</v>
      </c>
      <c r="H154" s="22" t="inlineStr">
        <is>
          <t>Paid</t>
        </is>
      </c>
    </row>
    <row r="155">
      <c r="A155" s="22" t="inlineStr">
        <is>
          <t>X-INV-033542</t>
        </is>
      </c>
      <c r="B155" s="22" t="inlineStr">
        <is>
          <t>X-CUS-0381</t>
        </is>
      </c>
      <c r="C155" s="23" t="n">
        <v>46240</v>
      </c>
      <c r="D155" s="22" t="inlineStr">
        <is>
          <t>EUR</t>
        </is>
      </c>
      <c r="E155" s="24" t="n">
        <v>1094.71</v>
      </c>
      <c r="F155" s="24" t="n">
        <v>1094.71</v>
      </c>
      <c r="G155" s="23" t="n">
        <v>46270</v>
      </c>
      <c r="H155" s="22" t="inlineStr">
        <is>
          <t>Paid</t>
        </is>
      </c>
    </row>
    <row r="156">
      <c r="A156" s="22" t="inlineStr">
        <is>
          <t>X-INV-033543</t>
        </is>
      </c>
      <c r="B156" s="22" t="inlineStr">
        <is>
          <t>X-CUS-0433</t>
        </is>
      </c>
      <c r="C156" s="23" t="n">
        <v>46240</v>
      </c>
      <c r="D156" s="22" t="inlineStr">
        <is>
          <t>EUR</t>
        </is>
      </c>
      <c r="E156" s="24" t="n">
        <v>1976.34</v>
      </c>
      <c r="F156" s="24" t="n">
        <v>1976.34</v>
      </c>
      <c r="G156" s="23" t="n">
        <v>46270</v>
      </c>
      <c r="H156" s="22" t="inlineStr">
        <is>
          <t>Paid</t>
        </is>
      </c>
    </row>
    <row r="157">
      <c r="A157" s="22" t="inlineStr">
        <is>
          <t>X-INV-033544</t>
        </is>
      </c>
      <c r="B157" s="22" t="inlineStr">
        <is>
          <t>X-CUS-0438</t>
        </is>
      </c>
      <c r="C157" s="23" t="n">
        <v>46240</v>
      </c>
      <c r="D157" s="22" t="inlineStr">
        <is>
          <t>EUR</t>
        </is>
      </c>
      <c r="E157" s="24" t="n">
        <v>1799.56</v>
      </c>
      <c r="F157" s="24" t="n">
        <v>1799.56</v>
      </c>
      <c r="G157" s="23" t="n">
        <v>46270</v>
      </c>
      <c r="H157" s="22" t="inlineStr">
        <is>
          <t>Paid</t>
        </is>
      </c>
    </row>
    <row r="158">
      <c r="A158" s="22" t="inlineStr">
        <is>
          <t>X-INV-033545</t>
        </is>
      </c>
      <c r="B158" s="22" t="inlineStr">
        <is>
          <t>X-CUS-0459</t>
        </is>
      </c>
      <c r="C158" s="23" t="n">
        <v>46240</v>
      </c>
      <c r="D158" s="22" t="inlineStr">
        <is>
          <t>NOK</t>
        </is>
      </c>
      <c r="E158" s="24" t="n">
        <v>6578.92</v>
      </c>
      <c r="F158" s="24" t="n">
        <v>598.0700000000001</v>
      </c>
      <c r="G158" s="23" t="n">
        <v>46270</v>
      </c>
      <c r="H158" s="22" t="inlineStr">
        <is>
          <t>Paid</t>
        </is>
      </c>
    </row>
    <row r="159">
      <c r="A159" s="22" t="inlineStr">
        <is>
          <t>X-INV-033546</t>
        </is>
      </c>
      <c r="B159" s="22" t="inlineStr">
        <is>
          <t>X-CUS-0352</t>
        </is>
      </c>
      <c r="C159" s="23" t="n">
        <v>46241</v>
      </c>
      <c r="D159" s="22" t="inlineStr">
        <is>
          <t>EUR</t>
        </is>
      </c>
      <c r="E159" s="24" t="n">
        <v>1163.28</v>
      </c>
      <c r="F159" s="24" t="n">
        <v>1163.28</v>
      </c>
      <c r="G159" s="23" t="n">
        <v>46271</v>
      </c>
      <c r="H159" s="22" t="inlineStr">
        <is>
          <t>Overdue</t>
        </is>
      </c>
    </row>
    <row r="160">
      <c r="A160" s="22" t="inlineStr">
        <is>
          <t>X-INV-033547</t>
        </is>
      </c>
      <c r="B160" s="22" t="inlineStr">
        <is>
          <t>X-CUS-0154</t>
        </is>
      </c>
      <c r="C160" s="23" t="n">
        <v>46241</v>
      </c>
      <c r="D160" s="22" t="inlineStr">
        <is>
          <t>EUR</t>
        </is>
      </c>
      <c r="E160" s="24" t="n">
        <v>260.75</v>
      </c>
      <c r="F160" s="24" t="n">
        <v>260.75</v>
      </c>
      <c r="G160" s="23" t="n">
        <v>46271</v>
      </c>
      <c r="H160" s="22" t="inlineStr">
        <is>
          <t>Paid</t>
        </is>
      </c>
    </row>
    <row r="161">
      <c r="A161" s="22" t="inlineStr">
        <is>
          <t>X-INV-033547</t>
        </is>
      </c>
      <c r="B161" s="22" t="inlineStr">
        <is>
          <t>X-CUS-0154</t>
        </is>
      </c>
      <c r="C161" s="23" t="n">
        <v>46241</v>
      </c>
      <c r="D161" s="22" t="inlineStr">
        <is>
          <t>EUR</t>
        </is>
      </c>
      <c r="E161" s="24" t="n">
        <v>260.75</v>
      </c>
      <c r="F161" s="24" t="n">
        <v>260.75</v>
      </c>
      <c r="G161" s="23" t="n">
        <v>46271</v>
      </c>
      <c r="H161" s="22" t="inlineStr">
        <is>
          <t>Paid</t>
        </is>
      </c>
    </row>
    <row r="162">
      <c r="A162" s="22" t="inlineStr">
        <is>
          <t>X-INV-033548</t>
        </is>
      </c>
      <c r="B162" s="22" t="inlineStr">
        <is>
          <t>X-CUS-0041</t>
        </is>
      </c>
      <c r="C162" s="23" t="n">
        <v>46241</v>
      </c>
      <c r="D162" s="22" t="inlineStr">
        <is>
          <t>EUR</t>
        </is>
      </c>
      <c r="E162" s="24" t="n">
        <v>1176.46</v>
      </c>
      <c r="F162" s="24" t="n">
        <v>1176.46</v>
      </c>
      <c r="G162" s="23" t="n">
        <v>46271</v>
      </c>
      <c r="H162" s="22" t="inlineStr">
        <is>
          <t>Paid</t>
        </is>
      </c>
    </row>
    <row r="163">
      <c r="A163" s="22" t="inlineStr">
        <is>
          <t>X-INV-033549</t>
        </is>
      </c>
      <c r="B163" s="22" t="inlineStr">
        <is>
          <t>X-CUS-0154</t>
        </is>
      </c>
      <c r="C163" s="23" t="n">
        <v>46241</v>
      </c>
      <c r="D163" s="22" t="inlineStr">
        <is>
          <t>EUR</t>
        </is>
      </c>
      <c r="E163" s="24" t="n">
        <v>462.06</v>
      </c>
      <c r="F163" s="24" t="n">
        <v>462.06</v>
      </c>
      <c r="G163" s="23" t="n">
        <v>46271</v>
      </c>
      <c r="H163" s="22" t="inlineStr">
        <is>
          <t>Paid</t>
        </is>
      </c>
    </row>
    <row r="164">
      <c r="A164" s="22" t="inlineStr">
        <is>
          <t>X-INV-033550</t>
        </is>
      </c>
      <c r="B164" s="22" t="inlineStr">
        <is>
          <t>X-CUS-0333</t>
        </is>
      </c>
      <c r="C164" s="23" t="n">
        <v>46241</v>
      </c>
      <c r="D164" s="22" t="inlineStr">
        <is>
          <t>EUR</t>
        </is>
      </c>
      <c r="E164" s="24" t="n">
        <v>253.42</v>
      </c>
      <c r="F164" s="24" t="n">
        <v>253.42</v>
      </c>
      <c r="G164" s="23" t="n">
        <v>46271</v>
      </c>
      <c r="H164" s="22" t="inlineStr">
        <is>
          <t>Overdue</t>
        </is>
      </c>
    </row>
    <row r="165">
      <c r="A165" s="22" t="inlineStr">
        <is>
          <t>X-INV-033551</t>
        </is>
      </c>
      <c r="B165" s="22" t="inlineStr">
        <is>
          <t>X-CUS-0360</t>
        </is>
      </c>
      <c r="C165" s="23" t="n">
        <v>46241</v>
      </c>
      <c r="D165" s="22" t="inlineStr">
        <is>
          <t>EUR</t>
        </is>
      </c>
      <c r="E165" s="24" t="n">
        <v>584.9</v>
      </c>
      <c r="F165" s="24" t="n">
        <v>584.9</v>
      </c>
      <c r="G165" s="23" t="n">
        <v>46271</v>
      </c>
      <c r="H165" s="22" t="inlineStr">
        <is>
          <t>Paid</t>
        </is>
      </c>
    </row>
    <row r="166">
      <c r="A166" s="22" t="inlineStr">
        <is>
          <t>X-INV-033552</t>
        </is>
      </c>
      <c r="B166" s="22" t="inlineStr">
        <is>
          <t>X-CUS-0405</t>
        </is>
      </c>
      <c r="C166" s="23" t="n">
        <v>46241</v>
      </c>
      <c r="D166" s="22" t="inlineStr">
        <is>
          <t>EUR</t>
        </is>
      </c>
      <c r="E166" s="24" t="n">
        <v>538.65</v>
      </c>
      <c r="F166" s="24" t="n">
        <v>538.65</v>
      </c>
      <c r="G166" s="23" t="n">
        <v>46271</v>
      </c>
      <c r="H166" s="22" t="inlineStr">
        <is>
          <t>Paid</t>
        </is>
      </c>
    </row>
    <row r="167">
      <c r="A167" s="22" t="inlineStr">
        <is>
          <t>X-INV-033553</t>
        </is>
      </c>
      <c r="B167" s="22" t="inlineStr">
        <is>
          <t>X-CUS-0007</t>
        </is>
      </c>
      <c r="C167" s="23" t="n">
        <v>46241</v>
      </c>
      <c r="D167" s="22" t="inlineStr">
        <is>
          <t>EUR</t>
        </is>
      </c>
      <c r="E167" s="24" t="n">
        <v>4295.45</v>
      </c>
      <c r="F167" s="24" t="n">
        <v>4295.45</v>
      </c>
      <c r="G167" s="23" t="n">
        <v>46271</v>
      </c>
      <c r="H167" s="22" t="inlineStr">
        <is>
          <t>Paid</t>
        </is>
      </c>
    </row>
    <row r="168">
      <c r="A168" s="22" t="inlineStr">
        <is>
          <t>X-INV-033554</t>
        </is>
      </c>
      <c r="B168" s="22" t="inlineStr">
        <is>
          <t>X-CUS-0027</t>
        </is>
      </c>
      <c r="C168" s="23" t="n">
        <v>46241</v>
      </c>
      <c r="D168" s="22" t="inlineStr">
        <is>
          <t>GBP</t>
        </is>
      </c>
      <c r="E168" s="24" t="n">
        <v>435.15</v>
      </c>
      <c r="F168" s="24" t="n">
        <v>507.37</v>
      </c>
      <c r="G168" s="23" t="n">
        <v>46271</v>
      </c>
      <c r="H168" s="22" t="inlineStr">
        <is>
          <t>Paid</t>
        </is>
      </c>
    </row>
    <row r="169">
      <c r="A169" s="22" t="inlineStr">
        <is>
          <t>X-INV-033555</t>
        </is>
      </c>
      <c r="B169" s="22" t="inlineStr">
        <is>
          <t>X-CUS-0154</t>
        </is>
      </c>
      <c r="C169" s="23" t="n">
        <v>46241</v>
      </c>
      <c r="D169" s="22" t="inlineStr">
        <is>
          <t>EUR</t>
        </is>
      </c>
      <c r="E169" s="24" t="n">
        <v>342.12</v>
      </c>
      <c r="F169" s="24" t="n">
        <v>342.12</v>
      </c>
      <c r="G169" s="23" t="n">
        <v>46271</v>
      </c>
      <c r="H169" s="22" t="inlineStr">
        <is>
          <t>Paid</t>
        </is>
      </c>
    </row>
    <row r="170">
      <c r="A170" s="22" t="inlineStr">
        <is>
          <t>X-INV-033556</t>
        </is>
      </c>
      <c r="B170" s="22" t="inlineStr">
        <is>
          <t>X-CUS-0119</t>
        </is>
      </c>
      <c r="C170" s="23" t="n">
        <v>46241</v>
      </c>
      <c r="D170" s="22" t="inlineStr">
        <is>
          <t>GBP</t>
        </is>
      </c>
      <c r="E170" s="24" t="n">
        <v>863.1</v>
      </c>
      <c r="F170" s="24" t="n">
        <v>1006.35</v>
      </c>
      <c r="G170" s="23" t="n">
        <v>46271</v>
      </c>
      <c r="H170" s="22" t="inlineStr">
        <is>
          <t>Overdue</t>
        </is>
      </c>
    </row>
    <row r="171">
      <c r="A171" s="22" t="inlineStr">
        <is>
          <t>X-INV-033557</t>
        </is>
      </c>
      <c r="B171" s="22" t="inlineStr">
        <is>
          <t>X-CUS-0193</t>
        </is>
      </c>
      <c r="C171" s="23" t="n">
        <v>46241</v>
      </c>
      <c r="D171" s="22" t="inlineStr">
        <is>
          <t>EUR</t>
        </is>
      </c>
      <c r="E171" s="24" t="n">
        <v>1379.85</v>
      </c>
      <c r="F171" s="24" t="n">
        <v>1379.85</v>
      </c>
      <c r="G171" s="23" t="n">
        <v>46271</v>
      </c>
      <c r="H171" s="22" t="inlineStr">
        <is>
          <t>Paid</t>
        </is>
      </c>
    </row>
    <row r="172">
      <c r="A172" s="22" t="inlineStr">
        <is>
          <t>X-INV-033558</t>
        </is>
      </c>
      <c r="B172" s="22" t="inlineStr">
        <is>
          <t>X-CUS-0277</t>
        </is>
      </c>
      <c r="C172" s="23" t="n">
        <v>46241</v>
      </c>
      <c r="D172" s="22" t="inlineStr">
        <is>
          <t>GBP</t>
        </is>
      </c>
      <c r="E172" s="24" t="n">
        <v>9325.48</v>
      </c>
      <c r="F172" s="24" t="n">
        <v>10873.29</v>
      </c>
      <c r="G172" s="23" t="n">
        <v>46271</v>
      </c>
      <c r="H172" s="22" t="inlineStr">
        <is>
          <t>Paid</t>
        </is>
      </c>
    </row>
    <row r="173">
      <c r="A173" s="22" t="inlineStr">
        <is>
          <t>X-INV-033559</t>
        </is>
      </c>
      <c r="B173" s="22" t="inlineStr">
        <is>
          <t>X-CUS-0237</t>
        </is>
      </c>
      <c r="C173" s="23" t="n">
        <v>46241</v>
      </c>
      <c r="D173" s="22" t="inlineStr">
        <is>
          <t>GBP</t>
        </is>
      </c>
      <c r="E173" s="24" t="n">
        <v>309.7</v>
      </c>
      <c r="F173" s="24" t="n">
        <v>361.1</v>
      </c>
      <c r="G173" s="23" t="n">
        <v>46271</v>
      </c>
      <c r="H173" s="22" t="inlineStr">
        <is>
          <t>Paid</t>
        </is>
      </c>
    </row>
    <row r="174">
      <c r="A174" s="22" t="inlineStr">
        <is>
          <t>X-INV-033560</t>
        </is>
      </c>
      <c r="B174" s="22" t="inlineStr">
        <is>
          <t>X-CUS-0388</t>
        </is>
      </c>
      <c r="C174" s="23" t="n">
        <v>46241</v>
      </c>
      <c r="D174" s="22" t="inlineStr">
        <is>
          <t>EUR</t>
        </is>
      </c>
      <c r="E174" s="24" t="n">
        <v>816.89</v>
      </c>
      <c r="F174" s="24" t="n">
        <v>816.89</v>
      </c>
      <c r="G174" s="23" t="n">
        <v>46271</v>
      </c>
      <c r="H174" s="22" t="inlineStr">
        <is>
          <t>Paid</t>
        </is>
      </c>
    </row>
    <row r="175">
      <c r="A175" s="22" t="inlineStr">
        <is>
          <t>X-INV-033561</t>
        </is>
      </c>
      <c r="B175" s="22" t="inlineStr">
        <is>
          <t>X-CUS-0040</t>
        </is>
      </c>
      <c r="C175" s="23" t="n">
        <v>46241</v>
      </c>
      <c r="D175" s="22" t="inlineStr">
        <is>
          <t>EUR</t>
        </is>
      </c>
      <c r="E175" s="24" t="n">
        <v>539.86</v>
      </c>
      <c r="F175" s="24" t="n">
        <v>539.86</v>
      </c>
      <c r="G175" s="23" t="n">
        <v>46301</v>
      </c>
      <c r="H175" s="22" t="inlineStr">
        <is>
          <t>Open</t>
        </is>
      </c>
    </row>
    <row r="176">
      <c r="A176" s="22" t="inlineStr">
        <is>
          <t>X-INV-033562</t>
        </is>
      </c>
      <c r="B176" s="22" t="inlineStr">
        <is>
          <t>X-CUS-0098</t>
        </is>
      </c>
      <c r="C176" s="23" t="n">
        <v>46241</v>
      </c>
      <c r="D176" s="22" t="inlineStr">
        <is>
          <t>EUR</t>
        </is>
      </c>
      <c r="E176" s="24" t="n">
        <v>2559.96</v>
      </c>
      <c r="F176" s="24" t="n">
        <v>2559.96</v>
      </c>
      <c r="G176" s="23" t="n">
        <v>46271</v>
      </c>
      <c r="H176" s="22" t="inlineStr">
        <is>
          <t>Paid</t>
        </is>
      </c>
    </row>
    <row r="177">
      <c r="A177" s="22" t="inlineStr">
        <is>
          <t>X-INV-033563</t>
        </is>
      </c>
      <c r="B177" s="22" t="inlineStr">
        <is>
          <t>X-CUS-0154</t>
        </is>
      </c>
      <c r="C177" s="23" t="n">
        <v>46241</v>
      </c>
      <c r="D177" s="22" t="inlineStr">
        <is>
          <t>EUR</t>
        </is>
      </c>
      <c r="E177" s="24" t="n">
        <v>409.06</v>
      </c>
      <c r="F177" s="24" t="n">
        <v>409.06</v>
      </c>
      <c r="G177" s="23" t="n">
        <v>46271</v>
      </c>
      <c r="H177" s="22" t="inlineStr">
        <is>
          <t>Paid</t>
        </is>
      </c>
    </row>
    <row r="178">
      <c r="A178" s="22" t="inlineStr">
        <is>
          <t>X-INV-033564</t>
        </is>
      </c>
      <c r="B178" s="22" t="inlineStr">
        <is>
          <t>X-CUS-0167</t>
        </is>
      </c>
      <c r="C178" s="23" t="n">
        <v>46241</v>
      </c>
      <c r="D178" s="22" t="inlineStr">
        <is>
          <t>EUR</t>
        </is>
      </c>
      <c r="E178" s="24" t="n">
        <v>5388.93</v>
      </c>
      <c r="F178" s="24" t="n">
        <v>5388.93</v>
      </c>
      <c r="G178" s="23" t="n">
        <v>46271</v>
      </c>
      <c r="H178" s="22" t="inlineStr">
        <is>
          <t>Overdue</t>
        </is>
      </c>
    </row>
    <row r="179">
      <c r="A179" s="22" t="inlineStr">
        <is>
          <t>X-INV-033565</t>
        </is>
      </c>
      <c r="B179" s="22" t="inlineStr">
        <is>
          <t>X-CUS-0272</t>
        </is>
      </c>
      <c r="C179" s="23" t="n">
        <v>46241</v>
      </c>
      <c r="D179" s="22" t="inlineStr">
        <is>
          <t>EUR</t>
        </is>
      </c>
      <c r="E179" s="24" t="n">
        <v>4510.2</v>
      </c>
      <c r="F179" s="24" t="n">
        <v>4510.2</v>
      </c>
      <c r="G179" s="23" t="n">
        <v>46271</v>
      </c>
      <c r="H179" s="22" t="inlineStr">
        <is>
          <t>Paid</t>
        </is>
      </c>
    </row>
    <row r="180">
      <c r="A180" s="22" t="inlineStr">
        <is>
          <t>X-INV-033566</t>
        </is>
      </c>
      <c r="B180" s="22" t="inlineStr">
        <is>
          <t>X-CUS-0322</t>
        </is>
      </c>
      <c r="C180" s="23" t="n">
        <v>46241</v>
      </c>
      <c r="D180" s="22" t="inlineStr">
        <is>
          <t>NOK</t>
        </is>
      </c>
      <c r="E180" s="24" t="n">
        <v>73098.8</v>
      </c>
      <c r="F180" s="24" t="n">
        <v>6660.48</v>
      </c>
      <c r="G180" s="23" t="n">
        <v>46271</v>
      </c>
      <c r="H180" s="22" t="inlineStr">
        <is>
          <t>Paid</t>
        </is>
      </c>
    </row>
    <row r="181">
      <c r="A181" s="22" t="inlineStr">
        <is>
          <t>X-INV-033567</t>
        </is>
      </c>
      <c r="B181" s="22" t="inlineStr">
        <is>
          <t>X-CUS-0324</t>
        </is>
      </c>
      <c r="C181" s="23" t="n">
        <v>46241</v>
      </c>
      <c r="D181" s="22" t="inlineStr">
        <is>
          <t>EUR</t>
        </is>
      </c>
      <c r="E181" s="24" t="n">
        <v>1785.43</v>
      </c>
      <c r="F181" s="24" t="n">
        <v>1785.43</v>
      </c>
      <c r="G181" s="23" t="n">
        <v>46301</v>
      </c>
      <c r="H181" s="22" t="inlineStr">
        <is>
          <t>Open</t>
        </is>
      </c>
    </row>
    <row r="182">
      <c r="A182" s="22" t="inlineStr">
        <is>
          <t>X-INV-033568</t>
        </is>
      </c>
      <c r="B182" s="22" t="inlineStr">
        <is>
          <t>X-CUS-0331</t>
        </is>
      </c>
      <c r="C182" s="23" t="n">
        <v>46241</v>
      </c>
      <c r="D182" s="22" t="inlineStr">
        <is>
          <t>SEK</t>
        </is>
      </c>
      <c r="E182" s="24" t="n">
        <v>11183.85</v>
      </c>
      <c r="F182" s="24" t="n">
        <v>1021.78</v>
      </c>
      <c r="G182" s="23" t="n">
        <v>46271</v>
      </c>
      <c r="H182" s="22" t="inlineStr">
        <is>
          <t>Paid</t>
        </is>
      </c>
    </row>
    <row r="183">
      <c r="A183" s="22" t="inlineStr">
        <is>
          <t>X-INV-033569</t>
        </is>
      </c>
      <c r="B183" s="22" t="inlineStr">
        <is>
          <t>X-CUS-0360</t>
        </is>
      </c>
      <c r="C183" s="23" t="n">
        <v>46241</v>
      </c>
      <c r="D183" s="22" t="inlineStr">
        <is>
          <t>EUR</t>
        </is>
      </c>
      <c r="E183" s="24" t="n">
        <v>495.5</v>
      </c>
      <c r="F183" s="24" t="n">
        <v>495.5</v>
      </c>
      <c r="G183" s="23" t="n">
        <v>46271</v>
      </c>
      <c r="H183" s="22" t="inlineStr">
        <is>
          <t>Paid</t>
        </is>
      </c>
    </row>
    <row r="184">
      <c r="A184" s="22" t="inlineStr">
        <is>
          <t>X-INV-033570</t>
        </is>
      </c>
      <c r="B184" s="22" t="inlineStr">
        <is>
          <t>X-CUS-0440</t>
        </is>
      </c>
      <c r="C184" s="23" t="n">
        <v>46241</v>
      </c>
      <c r="D184" s="22" t="inlineStr">
        <is>
          <t>EUR</t>
        </is>
      </c>
      <c r="E184" s="24" t="n">
        <v>1452.23</v>
      </c>
      <c r="F184" s="24" t="n">
        <v>1452.23</v>
      </c>
      <c r="G184" s="23" t="n">
        <v>46271</v>
      </c>
      <c r="H184" s="22" t="inlineStr">
        <is>
          <t>Paid</t>
        </is>
      </c>
    </row>
    <row r="185">
      <c r="A185" s="22" t="inlineStr">
        <is>
          <t>X-INV-033571</t>
        </is>
      </c>
      <c r="B185" s="22" t="inlineStr">
        <is>
          <t>X-CUS-0001</t>
        </is>
      </c>
      <c r="C185" s="23" t="n">
        <v>46244</v>
      </c>
      <c r="D185" s="22" t="inlineStr">
        <is>
          <t>EUR</t>
        </is>
      </c>
      <c r="E185" s="24" t="n">
        <v>5001.39</v>
      </c>
      <c r="F185" s="24" t="n">
        <v>5001.39</v>
      </c>
      <c r="G185" s="23" t="n">
        <v>46274</v>
      </c>
      <c r="H185" s="22" t="inlineStr">
        <is>
          <t>Paid</t>
        </is>
      </c>
    </row>
    <row r="186">
      <c r="A186" s="22" t="inlineStr">
        <is>
          <t>X-INV-033572</t>
        </is>
      </c>
      <c r="B186" s="22" t="inlineStr">
        <is>
          <t>X-CUS-0001</t>
        </is>
      </c>
      <c r="C186" s="23" t="n">
        <v>46244</v>
      </c>
      <c r="D186" s="22" t="inlineStr">
        <is>
          <t>EUR</t>
        </is>
      </c>
      <c r="E186" s="24" t="n">
        <v>24409.2</v>
      </c>
      <c r="F186" s="24" t="n">
        <v>24409.2</v>
      </c>
      <c r="G186" s="23" t="n">
        <v>46274</v>
      </c>
      <c r="H186" s="22" t="inlineStr">
        <is>
          <t>Paid</t>
        </is>
      </c>
    </row>
    <row r="187">
      <c r="A187" s="22" t="inlineStr">
        <is>
          <t>X-INV-033573</t>
        </is>
      </c>
      <c r="B187" s="22" t="inlineStr">
        <is>
          <t>X-CUS-0001</t>
        </is>
      </c>
      <c r="C187" s="23" t="n">
        <v>46244</v>
      </c>
      <c r="D187" s="22" t="inlineStr">
        <is>
          <t>EUR</t>
        </is>
      </c>
      <c r="E187" s="24" t="n">
        <v>87800.10000000001</v>
      </c>
      <c r="F187" s="24" t="n">
        <v>87800.10000000001</v>
      </c>
      <c r="G187" s="23" t="n">
        <v>46274</v>
      </c>
      <c r="H187" s="22" t="inlineStr">
        <is>
          <t>Paid</t>
        </is>
      </c>
    </row>
    <row r="188">
      <c r="A188" s="22" t="inlineStr">
        <is>
          <t>X-INV-033574</t>
        </is>
      </c>
      <c r="B188" s="22" t="inlineStr">
        <is>
          <t>X-CUS-0005</t>
        </is>
      </c>
      <c r="C188" s="23" t="n">
        <v>46244</v>
      </c>
      <c r="D188" s="22" t="inlineStr">
        <is>
          <t>EUR</t>
        </is>
      </c>
      <c r="E188" s="24" t="n">
        <v>638958.12</v>
      </c>
      <c r="F188" s="24" t="n">
        <v>638958.12</v>
      </c>
      <c r="G188" s="23" t="n">
        <v>46274</v>
      </c>
      <c r="H188" s="22" t="inlineStr">
        <is>
          <t>Paid</t>
        </is>
      </c>
    </row>
    <row r="189">
      <c r="A189" s="22" t="inlineStr">
        <is>
          <t>X-INV-033575</t>
        </is>
      </c>
      <c r="B189" s="22" t="inlineStr">
        <is>
          <t>X-CUS-0003</t>
        </is>
      </c>
      <c r="C189" s="23" t="n">
        <v>46244</v>
      </c>
      <c r="D189" s="22" t="inlineStr">
        <is>
          <t>EUR</t>
        </is>
      </c>
      <c r="E189" s="24" t="n">
        <v>1062.32</v>
      </c>
      <c r="F189" s="24" t="n">
        <v>1062.32</v>
      </c>
      <c r="G189" s="23" t="n">
        <v>46274</v>
      </c>
      <c r="H189" s="22" t="inlineStr">
        <is>
          <t>Paid</t>
        </is>
      </c>
    </row>
    <row r="190">
      <c r="A190" s="22" t="inlineStr">
        <is>
          <t>X-INV-033576</t>
        </is>
      </c>
      <c r="B190" s="22" t="inlineStr">
        <is>
          <t>X-CUS-0003</t>
        </is>
      </c>
      <c r="C190" s="23" t="n">
        <v>46244</v>
      </c>
      <c r="D190" s="22" t="inlineStr">
        <is>
          <t>EUR</t>
        </is>
      </c>
      <c r="E190" s="24" t="n">
        <v>4074.3</v>
      </c>
      <c r="F190" s="24" t="n">
        <v>4074.3</v>
      </c>
      <c r="G190" s="23" t="n">
        <v>46274</v>
      </c>
      <c r="H190" s="22" t="inlineStr">
        <is>
          <t>Paid</t>
        </is>
      </c>
    </row>
    <row r="191">
      <c r="A191" s="22" t="inlineStr">
        <is>
          <t>X-INV-033577</t>
        </is>
      </c>
      <c r="B191" s="22" t="inlineStr">
        <is>
          <t>X-CUS-0006</t>
        </is>
      </c>
      <c r="C191" s="23" t="n">
        <v>46244</v>
      </c>
      <c r="D191" s="22" t="inlineStr">
        <is>
          <t>NOK</t>
        </is>
      </c>
      <c r="E191" s="24" t="n">
        <v>40915.35</v>
      </c>
      <c r="F191" s="24" t="n">
        <v>3724.32</v>
      </c>
      <c r="G191" s="23" t="n">
        <v>46274</v>
      </c>
      <c r="H191" s="22" t="inlineStr">
        <is>
          <t>Paid</t>
        </is>
      </c>
    </row>
    <row r="192">
      <c r="A192" s="22" t="inlineStr">
        <is>
          <t>X-INV-033578</t>
        </is>
      </c>
      <c r="B192" s="22" t="inlineStr">
        <is>
          <t>X-CUS-0002</t>
        </is>
      </c>
      <c r="C192" s="23" t="n">
        <v>46244</v>
      </c>
      <c r="D192" s="22" t="inlineStr">
        <is>
          <t>EUR</t>
        </is>
      </c>
      <c r="E192" s="24" t="n">
        <v>6975.61</v>
      </c>
      <c r="F192" s="24" t="n">
        <v>6975.61</v>
      </c>
      <c r="G192" s="23" t="n">
        <v>46274</v>
      </c>
      <c r="H192" s="22" t="inlineStr">
        <is>
          <t>Paid</t>
        </is>
      </c>
    </row>
    <row r="193">
      <c r="A193" s="22" t="inlineStr">
        <is>
          <t>X-INV-033579</t>
        </is>
      </c>
      <c r="B193" s="22" t="inlineStr">
        <is>
          <t>X-CUS-0003</t>
        </is>
      </c>
      <c r="C193" s="23" t="n">
        <v>46244</v>
      </c>
      <c r="D193" s="22" t="inlineStr">
        <is>
          <t>EUR</t>
        </is>
      </c>
      <c r="E193" s="24" t="n">
        <v>36044.15</v>
      </c>
      <c r="F193" s="24" t="n">
        <v>36044.15</v>
      </c>
      <c r="G193" s="23" t="n">
        <v>46274</v>
      </c>
      <c r="H193" s="22" t="inlineStr">
        <is>
          <t>Paid</t>
        </is>
      </c>
    </row>
    <row r="194">
      <c r="A194" s="22" t="inlineStr">
        <is>
          <t>X-INV-033580</t>
        </is>
      </c>
      <c r="B194" s="22" t="inlineStr">
        <is>
          <t>X-CUS-0005</t>
        </is>
      </c>
      <c r="C194" s="23" t="n">
        <v>46244</v>
      </c>
      <c r="D194" s="22" t="inlineStr">
        <is>
          <t>EUR</t>
        </is>
      </c>
      <c r="E194" s="24" t="n">
        <v>509.68</v>
      </c>
      <c r="F194" s="24" t="n">
        <v>509.68</v>
      </c>
      <c r="G194" s="23" t="n">
        <v>46274</v>
      </c>
      <c r="H194" s="22" t="inlineStr">
        <is>
          <t>Paid</t>
        </is>
      </c>
    </row>
    <row r="195">
      <c r="A195" s="22" t="inlineStr">
        <is>
          <t>X-INV-033581</t>
        </is>
      </c>
      <c r="B195" s="22" t="inlineStr">
        <is>
          <t>X-CUS-0001</t>
        </is>
      </c>
      <c r="C195" s="23" t="n">
        <v>46244</v>
      </c>
      <c r="D195" s="22" t="inlineStr">
        <is>
          <t>EUR</t>
        </is>
      </c>
      <c r="E195" s="24" t="n">
        <v>9265.83</v>
      </c>
      <c r="F195" s="24" t="n">
        <v>9265.83</v>
      </c>
      <c r="G195" s="23" t="n">
        <v>46274</v>
      </c>
      <c r="H195" s="22" t="inlineStr">
        <is>
          <t>Paid</t>
        </is>
      </c>
    </row>
    <row r="196">
      <c r="A196" s="22" t="inlineStr">
        <is>
          <t>X-INV-033582</t>
        </is>
      </c>
      <c r="B196" s="22" t="inlineStr">
        <is>
          <t>X-CUS-0001</t>
        </is>
      </c>
      <c r="C196" s="23" t="n">
        <v>46244</v>
      </c>
      <c r="D196" s="22" t="inlineStr">
        <is>
          <t>EUR</t>
        </is>
      </c>
      <c r="E196" s="24" t="n">
        <v>92559.84</v>
      </c>
      <c r="F196" s="24" t="n">
        <v>92559.84</v>
      </c>
      <c r="G196" s="23" t="n">
        <v>46274</v>
      </c>
      <c r="H196" s="22" t="inlineStr">
        <is>
          <t>Paid</t>
        </is>
      </c>
    </row>
    <row r="197">
      <c r="A197" s="22" t="inlineStr">
        <is>
          <t>X-INV-033583</t>
        </is>
      </c>
      <c r="B197" s="22" t="inlineStr">
        <is>
          <t>X-CUS-0005</t>
        </is>
      </c>
      <c r="C197" s="23" t="n">
        <v>46244</v>
      </c>
      <c r="D197" s="22" t="inlineStr">
        <is>
          <t>EUR</t>
        </is>
      </c>
      <c r="E197" s="24" t="n">
        <v>969.12</v>
      </c>
      <c r="F197" s="24" t="n">
        <v>969.12</v>
      </c>
      <c r="G197" s="23" t="n">
        <v>46274</v>
      </c>
      <c r="H197" s="22" t="inlineStr">
        <is>
          <t>Paid</t>
        </is>
      </c>
    </row>
    <row r="198">
      <c r="A198" s="22" t="inlineStr">
        <is>
          <t>X-INV-033584</t>
        </is>
      </c>
      <c r="B198" s="22" t="inlineStr">
        <is>
          <t>X-CUS-0005</t>
        </is>
      </c>
      <c r="C198" s="23" t="n">
        <v>46244</v>
      </c>
      <c r="D198" s="22" t="inlineStr">
        <is>
          <t>EUR</t>
        </is>
      </c>
      <c r="E198" s="24" t="n">
        <v>1627.45</v>
      </c>
      <c r="F198" s="24" t="n">
        <v>1627.45</v>
      </c>
      <c r="G198" s="23" t="n">
        <v>46274</v>
      </c>
      <c r="H198" s="22" t="inlineStr">
        <is>
          <t>Paid</t>
        </is>
      </c>
    </row>
    <row r="199">
      <c r="A199" s="22" t="inlineStr">
        <is>
          <t>X-INV-033585</t>
        </is>
      </c>
      <c r="B199" s="22" t="inlineStr">
        <is>
          <t>X-CUS-0005</t>
        </is>
      </c>
      <c r="C199" s="23" t="n">
        <v>46244</v>
      </c>
      <c r="D199" s="22" t="inlineStr">
        <is>
          <t>EUR</t>
        </is>
      </c>
      <c r="E199" s="24" t="n">
        <v>2511.66</v>
      </c>
      <c r="F199" s="24" t="n">
        <v>2511.66</v>
      </c>
      <c r="G199" s="23" t="n">
        <v>46274</v>
      </c>
      <c r="H199" s="22" t="inlineStr">
        <is>
          <t>Paid</t>
        </is>
      </c>
    </row>
    <row r="200">
      <c r="A200" s="22" t="inlineStr">
        <is>
          <t>X-INV-033586</t>
        </is>
      </c>
      <c r="B200" s="22" t="inlineStr">
        <is>
          <t>X-CUS-0002</t>
        </is>
      </c>
      <c r="C200" s="23" t="n">
        <v>46244</v>
      </c>
      <c r="D200" s="22" t="inlineStr">
        <is>
          <t>EUR</t>
        </is>
      </c>
      <c r="E200" s="24" t="n">
        <v>3539.79</v>
      </c>
      <c r="F200" s="24" t="n">
        <v>3539.79</v>
      </c>
      <c r="G200" s="23" t="n">
        <v>46274</v>
      </c>
      <c r="H200" s="22" t="inlineStr">
        <is>
          <t>Paid</t>
        </is>
      </c>
    </row>
    <row r="201">
      <c r="A201" s="22" t="inlineStr">
        <is>
          <t>X-INV-033587</t>
        </is>
      </c>
      <c r="B201" s="22" t="inlineStr">
        <is>
          <t>X-CUS-0006</t>
        </is>
      </c>
      <c r="C201" s="23" t="n">
        <v>46244</v>
      </c>
      <c r="D201" s="22" t="inlineStr">
        <is>
          <t>NOK</t>
        </is>
      </c>
      <c r="E201" s="24" t="n">
        <v>17966.3</v>
      </c>
      <c r="F201" s="24" t="n">
        <v>1635.38</v>
      </c>
      <c r="G201" s="23" t="n">
        <v>46274</v>
      </c>
      <c r="H201" s="22" t="inlineStr">
        <is>
          <t>Paid</t>
        </is>
      </c>
    </row>
    <row r="202">
      <c r="A202" s="22" t="inlineStr">
        <is>
          <t>X-INV-033588</t>
        </is>
      </c>
      <c r="B202" s="22" t="inlineStr">
        <is>
          <t>X-CUS-0001</t>
        </is>
      </c>
      <c r="C202" s="23" t="n">
        <v>46244</v>
      </c>
      <c r="D202" s="22" t="inlineStr">
        <is>
          <t>EUR</t>
        </is>
      </c>
      <c r="E202" s="24" t="n">
        <v>2391.4</v>
      </c>
      <c r="F202" s="24" t="n">
        <v>2391.4</v>
      </c>
      <c r="G202" s="23" t="n">
        <v>46274</v>
      </c>
      <c r="H202" s="22" t="inlineStr">
        <is>
          <t>Paid</t>
        </is>
      </c>
    </row>
    <row r="203">
      <c r="A203" s="22" t="inlineStr">
        <is>
          <t>X-INV-033589</t>
        </is>
      </c>
      <c r="B203" s="22" t="inlineStr">
        <is>
          <t>X-CUS-0001</t>
        </is>
      </c>
      <c r="C203" s="23" t="n">
        <v>46244</v>
      </c>
      <c r="D203" s="22" t="inlineStr">
        <is>
          <t>EUR</t>
        </is>
      </c>
      <c r="E203" s="24" t="n">
        <v>27788.06</v>
      </c>
      <c r="F203" s="24" t="n">
        <v>27788.06</v>
      </c>
      <c r="G203" s="23" t="n">
        <v>46274</v>
      </c>
      <c r="H203" s="22" t="inlineStr">
        <is>
          <t>Paid</t>
        </is>
      </c>
    </row>
    <row r="204">
      <c r="A204" s="22" t="inlineStr">
        <is>
          <t>X-INV-033590</t>
        </is>
      </c>
      <c r="B204" s="22" t="inlineStr">
        <is>
          <t>X-CUS-0002</t>
        </is>
      </c>
      <c r="C204" s="23" t="n">
        <v>46244</v>
      </c>
      <c r="D204" s="22" t="inlineStr">
        <is>
          <t>EUR</t>
        </is>
      </c>
      <c r="E204" s="24" t="n">
        <v>9386.16</v>
      </c>
      <c r="F204" s="24" t="n">
        <v>9386.16</v>
      </c>
      <c r="G204" s="23" t="n">
        <v>46274</v>
      </c>
      <c r="H204" s="22" t="inlineStr">
        <is>
          <t>Paid</t>
        </is>
      </c>
    </row>
    <row r="205">
      <c r="A205" s="22" t="inlineStr">
        <is>
          <t>X-INV-033591</t>
        </is>
      </c>
      <c r="B205" s="22" t="inlineStr">
        <is>
          <t>X-CUS-0002</t>
        </is>
      </c>
      <c r="C205" s="23" t="n">
        <v>46244</v>
      </c>
      <c r="D205" s="22" t="inlineStr">
        <is>
          <t>EUR</t>
        </is>
      </c>
      <c r="E205" s="24" t="n">
        <v>68235.21000000001</v>
      </c>
      <c r="F205" s="24" t="n">
        <v>68235.21000000001</v>
      </c>
      <c r="G205" s="23" t="n">
        <v>46274</v>
      </c>
      <c r="H205" s="22" t="inlineStr">
        <is>
          <t>Paid</t>
        </is>
      </c>
    </row>
    <row r="206">
      <c r="A206" s="22" t="inlineStr">
        <is>
          <t>X-INV-033592</t>
        </is>
      </c>
      <c r="B206" s="22" t="inlineStr">
        <is>
          <t>X-CUS-0004</t>
        </is>
      </c>
      <c r="C206" s="23" t="n">
        <v>46244</v>
      </c>
      <c r="D206" s="22" t="inlineStr">
        <is>
          <t>EUR</t>
        </is>
      </c>
      <c r="E206" s="24" t="n">
        <v>1333.48</v>
      </c>
      <c r="F206" s="24" t="n">
        <v>1333.48</v>
      </c>
      <c r="G206" s="23" t="n">
        <v>46274</v>
      </c>
      <c r="H206" s="22" t="inlineStr">
        <is>
          <t>Paid</t>
        </is>
      </c>
    </row>
    <row r="207">
      <c r="A207" s="22" t="inlineStr">
        <is>
          <t>X-INV-033593</t>
        </is>
      </c>
      <c r="B207" s="22" t="inlineStr">
        <is>
          <t>X-CUS-0002</t>
        </is>
      </c>
      <c r="C207" s="23" t="n">
        <v>46244</v>
      </c>
      <c r="D207" s="22" t="inlineStr">
        <is>
          <t>EUR</t>
        </is>
      </c>
      <c r="E207" s="24" t="n">
        <v>6713.77</v>
      </c>
      <c r="F207" s="24" t="n">
        <v>6713.77</v>
      </c>
      <c r="G207" s="23" t="n">
        <v>46274</v>
      </c>
      <c r="H207" s="22" t="inlineStr">
        <is>
          <t>Paid</t>
        </is>
      </c>
    </row>
    <row r="208">
      <c r="A208" s="22" t="inlineStr">
        <is>
          <t>X-INV-033594</t>
        </is>
      </c>
      <c r="B208" s="22" t="inlineStr">
        <is>
          <t>X-CUS-0003</t>
        </is>
      </c>
      <c r="C208" s="23" t="n">
        <v>46244</v>
      </c>
      <c r="D208" s="22" t="inlineStr">
        <is>
          <t>EUR</t>
        </is>
      </c>
      <c r="E208" s="24" t="n">
        <v>370.95</v>
      </c>
      <c r="F208" s="24" t="n">
        <v>370.95</v>
      </c>
      <c r="G208" s="23" t="n">
        <v>46274</v>
      </c>
      <c r="H208" s="22" t="inlineStr">
        <is>
          <t>Paid</t>
        </is>
      </c>
    </row>
    <row r="209">
      <c r="A209" s="22" t="inlineStr">
        <is>
          <t>X-INV-033595</t>
        </is>
      </c>
      <c r="B209" s="22" t="inlineStr">
        <is>
          <t>X-CUS-0005</t>
        </is>
      </c>
      <c r="C209" s="23" t="n">
        <v>46244</v>
      </c>
      <c r="D209" s="22" t="inlineStr">
        <is>
          <t>EUR</t>
        </is>
      </c>
      <c r="E209" s="24" t="n">
        <v>21943.66</v>
      </c>
      <c r="F209" s="24" t="n">
        <v>21943.66</v>
      </c>
      <c r="G209" s="23" t="n">
        <v>46274</v>
      </c>
      <c r="H209" s="22" t="inlineStr">
        <is>
          <t>Paid</t>
        </is>
      </c>
    </row>
    <row r="210">
      <c r="A210" s="22" t="inlineStr">
        <is>
          <t>X-INV-033596</t>
        </is>
      </c>
      <c r="B210" s="22" t="inlineStr">
        <is>
          <t>X-CUS-0001</t>
        </is>
      </c>
      <c r="C210" s="23" t="n">
        <v>46244</v>
      </c>
      <c r="D210" s="22" t="inlineStr">
        <is>
          <t>EUR</t>
        </is>
      </c>
      <c r="E210" s="24" t="n">
        <v>37444.3</v>
      </c>
      <c r="F210" s="24" t="n">
        <v>37444.3</v>
      </c>
      <c r="G210" s="23" t="n">
        <v>46274</v>
      </c>
      <c r="H210" s="22" t="inlineStr">
        <is>
          <t>Paid</t>
        </is>
      </c>
    </row>
    <row r="211">
      <c r="A211" s="22" t="inlineStr">
        <is>
          <t>X-INV-033597</t>
        </is>
      </c>
      <c r="B211" s="22" t="inlineStr">
        <is>
          <t>X-CUS-0001</t>
        </is>
      </c>
      <c r="C211" s="23" t="n">
        <v>46244</v>
      </c>
      <c r="D211" s="22" t="inlineStr">
        <is>
          <t>EUR</t>
        </is>
      </c>
      <c r="E211" s="24" t="n">
        <v>15004.17</v>
      </c>
      <c r="F211" s="24" t="n">
        <v>15004.17</v>
      </c>
      <c r="G211" s="23" t="n">
        <v>46274</v>
      </c>
      <c r="H211" s="22" t="inlineStr">
        <is>
          <t>Paid</t>
        </is>
      </c>
    </row>
    <row r="212">
      <c r="A212" s="22" t="inlineStr">
        <is>
          <t>X-INV-033598</t>
        </is>
      </c>
      <c r="B212" s="22" t="inlineStr">
        <is>
          <t>X-CUS-0001</t>
        </is>
      </c>
      <c r="C212" s="23" t="n">
        <v>46244</v>
      </c>
      <c r="D212" s="22" t="inlineStr">
        <is>
          <t>EUR</t>
        </is>
      </c>
      <c r="E212" s="24" t="n">
        <v>48120.74</v>
      </c>
      <c r="F212" s="24" t="n">
        <v>48120.74</v>
      </c>
      <c r="G212" s="23" t="n">
        <v>46274</v>
      </c>
      <c r="H212" s="22" t="inlineStr">
        <is>
          <t>Paid</t>
        </is>
      </c>
    </row>
    <row r="213">
      <c r="A213" s="22" t="inlineStr">
        <is>
          <t>X-INV-033599</t>
        </is>
      </c>
      <c r="B213" s="22" t="inlineStr">
        <is>
          <t>X-CUS-0005</t>
        </is>
      </c>
      <c r="C213" s="23" t="n">
        <v>46244</v>
      </c>
      <c r="D213" s="22" t="inlineStr">
        <is>
          <t>EUR</t>
        </is>
      </c>
      <c r="E213" s="24" t="n">
        <v>1279.1</v>
      </c>
      <c r="F213" s="24" t="n">
        <v>1279.1</v>
      </c>
      <c r="G213" s="23" t="n">
        <v>46274</v>
      </c>
      <c r="H213" s="22" t="inlineStr">
        <is>
          <t>Paid</t>
        </is>
      </c>
    </row>
    <row r="214">
      <c r="A214" s="22" t="inlineStr">
        <is>
          <t>X-INV-033600</t>
        </is>
      </c>
      <c r="B214" s="22" t="inlineStr">
        <is>
          <t>X-CUS-0002</t>
        </is>
      </c>
      <c r="C214" s="23" t="n">
        <v>46244</v>
      </c>
      <c r="D214" s="22" t="inlineStr">
        <is>
          <t>EUR</t>
        </is>
      </c>
      <c r="E214" s="24" t="n">
        <v>3767.04</v>
      </c>
      <c r="F214" s="24" t="n">
        <v>3767.04</v>
      </c>
      <c r="G214" s="23" t="n">
        <v>46274</v>
      </c>
      <c r="H214" s="22" t="inlineStr">
        <is>
          <t>Paid</t>
        </is>
      </c>
    </row>
    <row r="215">
      <c r="A215" s="22" t="inlineStr">
        <is>
          <t>X-INV-033601</t>
        </is>
      </c>
      <c r="B215" s="22" t="inlineStr">
        <is>
          <t>X-CUS-0004</t>
        </is>
      </c>
      <c r="C215" s="23" t="n">
        <v>46244</v>
      </c>
      <c r="D215" s="22" t="inlineStr">
        <is>
          <t>EUR</t>
        </is>
      </c>
      <c r="E215" s="24" t="n">
        <v>1949.85</v>
      </c>
      <c r="F215" s="24" t="n">
        <v>1949.85</v>
      </c>
      <c r="G215" s="23" t="n">
        <v>46274</v>
      </c>
      <c r="H215" s="22" t="inlineStr">
        <is>
          <t>Paid</t>
        </is>
      </c>
    </row>
    <row r="216">
      <c r="A216" s="22" t="inlineStr">
        <is>
          <t>X-INV-033602</t>
        </is>
      </c>
      <c r="B216" s="22" t="inlineStr">
        <is>
          <t>X-CUS-0004</t>
        </is>
      </c>
      <c r="C216" s="23" t="n">
        <v>46244</v>
      </c>
      <c r="D216" s="22" t="inlineStr">
        <is>
          <t>EUR</t>
        </is>
      </c>
      <c r="E216" s="24" t="n">
        <v>249.98</v>
      </c>
      <c r="F216" s="24" t="n">
        <v>249.98</v>
      </c>
      <c r="G216" s="23" t="n">
        <v>46274</v>
      </c>
      <c r="H216" s="22" t="inlineStr">
        <is>
          <t>Paid</t>
        </is>
      </c>
    </row>
    <row r="217">
      <c r="A217" s="22" t="inlineStr">
        <is>
          <t>X-INV-033603</t>
        </is>
      </c>
      <c r="B217" s="22" t="inlineStr">
        <is>
          <t>X-CUS-0001</t>
        </is>
      </c>
      <c r="C217" s="23" t="n">
        <v>46244</v>
      </c>
      <c r="D217" s="22" t="inlineStr">
        <is>
          <t>EUR</t>
        </is>
      </c>
      <c r="E217" s="24" t="n">
        <v>6641.87</v>
      </c>
      <c r="F217" s="24" t="n">
        <v>6641.87</v>
      </c>
      <c r="G217" s="23" t="n">
        <v>46274</v>
      </c>
      <c r="H217" s="22" t="inlineStr">
        <is>
          <t>Paid</t>
        </is>
      </c>
    </row>
    <row r="218">
      <c r="A218" s="22" t="inlineStr">
        <is>
          <t>X-INV-033604</t>
        </is>
      </c>
      <c r="B218" s="22" t="inlineStr">
        <is>
          <t>X-CUS-0001</t>
        </is>
      </c>
      <c r="C218" s="23" t="n">
        <v>46244</v>
      </c>
      <c r="D218" s="22" t="inlineStr">
        <is>
          <t>EUR</t>
        </is>
      </c>
      <c r="E218" s="24" t="n">
        <v>177767.27</v>
      </c>
      <c r="F218" s="24" t="n">
        <v>177767.27</v>
      </c>
      <c r="G218" s="23" t="n">
        <v>46274</v>
      </c>
      <c r="H218" s="22" t="inlineStr">
        <is>
          <t>Paid</t>
        </is>
      </c>
    </row>
    <row r="219">
      <c r="A219" s="22" t="inlineStr">
        <is>
          <t>X-INV-033605</t>
        </is>
      </c>
      <c r="B219" s="22" t="inlineStr">
        <is>
          <t>X-CUS-0058</t>
        </is>
      </c>
      <c r="C219" s="23" t="n">
        <v>46244</v>
      </c>
      <c r="D219" s="22" t="inlineStr">
        <is>
          <t>EUR</t>
        </is>
      </c>
      <c r="E219" s="24" t="n">
        <v>325.22</v>
      </c>
      <c r="F219" s="24" t="n">
        <v>325.22</v>
      </c>
      <c r="G219" s="23" t="n">
        <v>46274</v>
      </c>
      <c r="H219" s="22" t="inlineStr">
        <is>
          <t>Paid</t>
        </is>
      </c>
    </row>
    <row r="220">
      <c r="A220" s="22" t="inlineStr">
        <is>
          <t>X-INV-033606</t>
        </is>
      </c>
      <c r="B220" s="22" t="inlineStr">
        <is>
          <t>X-CUS-0396</t>
        </is>
      </c>
      <c r="C220" s="23" t="n">
        <v>46244</v>
      </c>
      <c r="D220" s="22" t="inlineStr">
        <is>
          <t>EUR</t>
        </is>
      </c>
      <c r="E220" s="24" t="n">
        <v>1155.4</v>
      </c>
      <c r="F220" s="24" t="n">
        <v>1155.4</v>
      </c>
      <c r="G220" s="23" t="n">
        <v>46274</v>
      </c>
      <c r="H220" s="22" t="inlineStr">
        <is>
          <t>Partly paid</t>
        </is>
      </c>
    </row>
    <row r="221">
      <c r="A221" s="22" t="inlineStr">
        <is>
          <t>X-INV-033607</t>
        </is>
      </c>
      <c r="B221" s="22" t="inlineStr">
        <is>
          <t>X-CUS-0333</t>
        </is>
      </c>
      <c r="C221" s="23" t="n">
        <v>46244</v>
      </c>
      <c r="D221" s="22" t="inlineStr">
        <is>
          <t>EUR</t>
        </is>
      </c>
      <c r="E221" s="24" t="n">
        <v>1008.5</v>
      </c>
      <c r="F221" s="24" t="n">
        <v>1008.5</v>
      </c>
      <c r="G221" s="23" t="n">
        <v>46274</v>
      </c>
      <c r="H221" s="22" t="inlineStr">
        <is>
          <t>Paid</t>
        </is>
      </c>
    </row>
    <row r="222">
      <c r="A222" s="22" t="inlineStr">
        <is>
          <t>X-INV-033608</t>
        </is>
      </c>
      <c r="B222" s="22" t="inlineStr">
        <is>
          <t>X-CUS-0003</t>
        </is>
      </c>
      <c r="C222" s="23" t="n">
        <v>46244</v>
      </c>
      <c r="D222" s="22" t="inlineStr">
        <is>
          <t>EUR</t>
        </is>
      </c>
      <c r="E222" s="24" t="n">
        <v>970.84</v>
      </c>
      <c r="F222" s="24" t="n">
        <v>970.84</v>
      </c>
      <c r="G222" s="23" t="n">
        <v>46274</v>
      </c>
      <c r="H222" s="22" t="inlineStr">
        <is>
          <t>Paid</t>
        </is>
      </c>
    </row>
    <row r="223">
      <c r="A223" s="22" t="inlineStr">
        <is>
          <t>X-INV-033609</t>
        </is>
      </c>
      <c r="B223" s="22" t="inlineStr">
        <is>
          <t>X-CUS-0005</t>
        </is>
      </c>
      <c r="C223" s="23" t="n">
        <v>46244</v>
      </c>
      <c r="D223" s="22" t="inlineStr">
        <is>
          <t>EUR</t>
        </is>
      </c>
      <c r="E223" s="24" t="n">
        <v>537.6</v>
      </c>
      <c r="F223" s="24" t="n">
        <v>537.6</v>
      </c>
      <c r="G223" s="23" t="n">
        <v>46274</v>
      </c>
      <c r="H223" s="22" t="inlineStr">
        <is>
          <t>Paid</t>
        </is>
      </c>
    </row>
    <row r="224">
      <c r="A224" s="22" t="inlineStr">
        <is>
          <t>X-INV-033610</t>
        </is>
      </c>
      <c r="B224" s="22" t="inlineStr">
        <is>
          <t>X-CUS-0420</t>
        </is>
      </c>
      <c r="C224" s="23" t="n">
        <v>46244</v>
      </c>
      <c r="D224" s="22" t="inlineStr">
        <is>
          <t>EUR</t>
        </is>
      </c>
      <c r="E224" s="24" t="n">
        <v>2860.47</v>
      </c>
      <c r="F224" s="24" t="n">
        <v>2860.47</v>
      </c>
      <c r="G224" s="23" t="n">
        <v>46274</v>
      </c>
      <c r="H224" s="22" t="inlineStr">
        <is>
          <t>Paid</t>
        </is>
      </c>
    </row>
    <row r="225">
      <c r="A225" s="22" t="inlineStr">
        <is>
          <t>X-INV-033611</t>
        </is>
      </c>
      <c r="B225" s="22" t="inlineStr">
        <is>
          <t>X-CUS-0005</t>
        </is>
      </c>
      <c r="C225" s="23" t="n">
        <v>46244</v>
      </c>
      <c r="D225" s="22" t="inlineStr">
        <is>
          <t>EUR</t>
        </is>
      </c>
      <c r="E225" s="24" t="n">
        <v>4973.68</v>
      </c>
      <c r="F225" s="24" t="n">
        <v>4973.68</v>
      </c>
      <c r="G225" s="23" t="n">
        <v>46274</v>
      </c>
      <c r="H225" s="22" t="inlineStr">
        <is>
          <t>Paid</t>
        </is>
      </c>
    </row>
    <row r="226">
      <c r="A226" s="22" t="inlineStr">
        <is>
          <t>X-INV-033612</t>
        </is>
      </c>
      <c r="B226" s="22" t="inlineStr">
        <is>
          <t>X-CUS-0007</t>
        </is>
      </c>
      <c r="C226" s="23" t="n">
        <v>46244</v>
      </c>
      <c r="D226" s="22" t="inlineStr">
        <is>
          <t>EUR</t>
        </is>
      </c>
      <c r="E226" s="24" t="n">
        <v>1328.5</v>
      </c>
      <c r="F226" s="24" t="n">
        <v>1328.5</v>
      </c>
      <c r="G226" s="23" t="n">
        <v>46274</v>
      </c>
      <c r="H226" s="22" t="inlineStr">
        <is>
          <t>Paid</t>
        </is>
      </c>
    </row>
    <row r="227">
      <c r="A227" s="22" t="inlineStr">
        <is>
          <t>X-INV-033613</t>
        </is>
      </c>
      <c r="B227" s="22" t="inlineStr">
        <is>
          <t>X-CUS-0322</t>
        </is>
      </c>
      <c r="C227" s="23" t="n">
        <v>46244</v>
      </c>
      <c r="D227" s="22" t="inlineStr">
        <is>
          <t>NOK</t>
        </is>
      </c>
      <c r="E227" s="24" t="n">
        <v>3882.68</v>
      </c>
      <c r="F227" s="24" t="n">
        <v>353.42</v>
      </c>
      <c r="G227" s="23" t="n">
        <v>46274</v>
      </c>
      <c r="H227" s="22" t="inlineStr">
        <is>
          <t>Paid</t>
        </is>
      </c>
    </row>
    <row r="228">
      <c r="A228" s="22" t="inlineStr">
        <is>
          <t>X-INV-033614</t>
        </is>
      </c>
      <c r="B228" s="22" t="inlineStr">
        <is>
          <t>X-CUS-0087</t>
        </is>
      </c>
      <c r="C228" s="23" t="n">
        <v>46244</v>
      </c>
      <c r="D228" s="22" t="inlineStr">
        <is>
          <t>GBP</t>
        </is>
      </c>
      <c r="E228" s="24" t="n">
        <v>17345.38</v>
      </c>
      <c r="F228" s="24" t="n">
        <v>20271.58</v>
      </c>
      <c r="G228" s="23" t="n">
        <v>46274</v>
      </c>
      <c r="H228" s="22" t="inlineStr">
        <is>
          <t>Overdue</t>
        </is>
      </c>
    </row>
    <row r="229">
      <c r="A229" s="22" t="inlineStr">
        <is>
          <t>X-INV-033615</t>
        </is>
      </c>
      <c r="B229" s="22" t="inlineStr">
        <is>
          <t>X-CUS-0349</t>
        </is>
      </c>
      <c r="C229" s="23" t="n">
        <v>46244</v>
      </c>
      <c r="D229" s="22" t="inlineStr">
        <is>
          <t>GBP</t>
        </is>
      </c>
      <c r="E229" s="24" t="n">
        <v>875.03</v>
      </c>
      <c r="F229" s="24" t="n">
        <v>1022.65</v>
      </c>
      <c r="G229" s="23" t="n">
        <v>46274</v>
      </c>
      <c r="H229" s="22" t="inlineStr">
        <is>
          <t>Paid</t>
        </is>
      </c>
    </row>
    <row r="230">
      <c r="A230" s="22" t="inlineStr">
        <is>
          <t>X-INV-033616</t>
        </is>
      </c>
      <c r="B230" s="22" t="inlineStr">
        <is>
          <t>X-CUS-0002</t>
        </is>
      </c>
      <c r="C230" s="23" t="n">
        <v>46244</v>
      </c>
      <c r="D230" s="22" t="inlineStr">
        <is>
          <t>EUR</t>
        </is>
      </c>
      <c r="E230" s="24" t="n">
        <v>3570.77</v>
      </c>
      <c r="F230" s="24" t="n">
        <v>3570.77</v>
      </c>
      <c r="G230" s="23" t="n">
        <v>46274</v>
      </c>
      <c r="H230" s="22" t="inlineStr">
        <is>
          <t>Paid</t>
        </is>
      </c>
    </row>
    <row r="231">
      <c r="A231" s="22" t="inlineStr">
        <is>
          <t>X-INV-033617</t>
        </is>
      </c>
      <c r="B231" s="22" t="inlineStr">
        <is>
          <t>X-CUS-0002</t>
        </is>
      </c>
      <c r="C231" s="23" t="n">
        <v>46244</v>
      </c>
      <c r="D231" s="22" t="inlineStr">
        <is>
          <t>EUR</t>
        </is>
      </c>
      <c r="E231" s="24" t="n">
        <v>6197.68</v>
      </c>
      <c r="F231" s="24" t="n">
        <v>6197.68</v>
      </c>
      <c r="G231" s="23" t="n">
        <v>46274</v>
      </c>
      <c r="H231" s="22" t="inlineStr">
        <is>
          <t>Paid</t>
        </is>
      </c>
    </row>
    <row r="232">
      <c r="A232" s="22" t="inlineStr">
        <is>
          <t>X-INV-033618</t>
        </is>
      </c>
      <c r="B232" s="22" t="inlineStr">
        <is>
          <t>X-CUS-0002</t>
        </is>
      </c>
      <c r="C232" s="23" t="n">
        <v>46244</v>
      </c>
      <c r="D232" s="22" t="inlineStr">
        <is>
          <t>EUR</t>
        </is>
      </c>
      <c r="E232" s="24" t="n">
        <v>490.4</v>
      </c>
      <c r="F232" s="24" t="n">
        <v>490.4</v>
      </c>
      <c r="G232" s="23" t="n">
        <v>46274</v>
      </c>
      <c r="H232" s="22" t="inlineStr">
        <is>
          <t>Paid</t>
        </is>
      </c>
    </row>
    <row r="233">
      <c r="A233" s="22" t="inlineStr">
        <is>
          <t>X-INV-033619</t>
        </is>
      </c>
      <c r="B233" s="22" t="inlineStr">
        <is>
          <t>X-CUS-0002</t>
        </is>
      </c>
      <c r="C233" s="23" t="n">
        <v>46244</v>
      </c>
      <c r="D233" s="22" t="inlineStr">
        <is>
          <t>EUR</t>
        </is>
      </c>
      <c r="E233" s="24" t="n">
        <v>27601.29</v>
      </c>
      <c r="F233" s="24" t="n">
        <v>27601.29</v>
      </c>
      <c r="G233" s="23" t="n">
        <v>46274</v>
      </c>
      <c r="H233" s="22" t="inlineStr">
        <is>
          <t>Paid</t>
        </is>
      </c>
    </row>
    <row r="234">
      <c r="A234" s="22" t="inlineStr">
        <is>
          <t>X-INV-033620</t>
        </is>
      </c>
      <c r="B234" s="22" t="inlineStr">
        <is>
          <t>X-CUS-0004</t>
        </is>
      </c>
      <c r="C234" s="23" t="n">
        <v>46244</v>
      </c>
      <c r="D234" s="22" t="inlineStr">
        <is>
          <t>EUR</t>
        </is>
      </c>
      <c r="E234" s="24" t="n">
        <v>3570.32</v>
      </c>
      <c r="F234" s="24" t="n">
        <v>3570.32</v>
      </c>
      <c r="G234" s="23" t="n">
        <v>46274</v>
      </c>
      <c r="H234" s="22" t="inlineStr">
        <is>
          <t>Paid</t>
        </is>
      </c>
    </row>
    <row r="235">
      <c r="A235" s="22" t="inlineStr">
        <is>
          <t>X-INV-033621</t>
        </is>
      </c>
      <c r="B235" s="22" t="inlineStr">
        <is>
          <t>X-CUS-0005</t>
        </is>
      </c>
      <c r="C235" s="23" t="n">
        <v>46244</v>
      </c>
      <c r="D235" s="22" t="inlineStr">
        <is>
          <t>EUR</t>
        </is>
      </c>
      <c r="E235" s="24" t="n">
        <v>49377.09</v>
      </c>
      <c r="F235" s="24" t="n">
        <v>49377.09</v>
      </c>
      <c r="G235" s="23" t="n">
        <v>46274</v>
      </c>
      <c r="H235" s="22" t="inlineStr">
        <is>
          <t>Paid</t>
        </is>
      </c>
    </row>
    <row r="236">
      <c r="A236" s="22" t="inlineStr">
        <is>
          <t>X-INV-033622</t>
        </is>
      </c>
      <c r="B236" s="22" t="inlineStr">
        <is>
          <t>X-CUS-0005</t>
        </is>
      </c>
      <c r="C236" s="23" t="n">
        <v>46244</v>
      </c>
      <c r="D236" s="22" t="inlineStr">
        <is>
          <t>EUR</t>
        </is>
      </c>
      <c r="E236" s="24" t="n">
        <v>22988</v>
      </c>
      <c r="F236" s="24" t="n">
        <v>22988</v>
      </c>
      <c r="G236" s="23" t="n">
        <v>46274</v>
      </c>
      <c r="H236" s="22" t="inlineStr">
        <is>
          <t>Paid</t>
        </is>
      </c>
    </row>
    <row r="237">
      <c r="A237" s="22" t="inlineStr">
        <is>
          <t>X-INV-033623</t>
        </is>
      </c>
      <c r="B237" s="22" t="inlineStr">
        <is>
          <t>X-CUS-0007</t>
        </is>
      </c>
      <c r="C237" s="23" t="n">
        <v>46244</v>
      </c>
      <c r="D237" s="22" t="inlineStr">
        <is>
          <t>EUR</t>
        </is>
      </c>
      <c r="E237" s="24" t="n">
        <v>3047.76</v>
      </c>
      <c r="F237" s="24" t="n">
        <v>3047.76</v>
      </c>
      <c r="G237" s="23" t="n">
        <v>46274</v>
      </c>
      <c r="H237" s="22" t="inlineStr">
        <is>
          <t>Paid</t>
        </is>
      </c>
    </row>
    <row r="238">
      <c r="A238" s="22" t="inlineStr">
        <is>
          <t>X-INV-033624</t>
        </is>
      </c>
      <c r="B238" s="22" t="inlineStr">
        <is>
          <t>X-CUS-0061</t>
        </is>
      </c>
      <c r="C238" s="23" t="n">
        <v>46244</v>
      </c>
      <c r="D238" s="22" t="inlineStr">
        <is>
          <t>EUR</t>
        </is>
      </c>
      <c r="E238" s="24" t="n">
        <v>1300.67</v>
      </c>
      <c r="F238" s="24" t="n">
        <v>1300.67</v>
      </c>
      <c r="G238" s="23" t="n">
        <v>46274</v>
      </c>
      <c r="H238" s="22" t="inlineStr">
        <is>
          <t>Overdue</t>
        </is>
      </c>
    </row>
    <row r="239">
      <c r="A239" s="22" t="inlineStr">
        <is>
          <t>X-INV-033625</t>
        </is>
      </c>
      <c r="B239" s="22" t="inlineStr">
        <is>
          <t>X-CUS-0154</t>
        </is>
      </c>
      <c r="C239" s="23" t="n">
        <v>46244</v>
      </c>
      <c r="D239" s="22" t="inlineStr">
        <is>
          <t>EUR</t>
        </is>
      </c>
      <c r="E239" s="24" t="n">
        <v>1535.4</v>
      </c>
      <c r="F239" s="24" t="n">
        <v>1535.4</v>
      </c>
      <c r="G239" s="23" t="n">
        <v>46274</v>
      </c>
      <c r="H239" s="22" t="inlineStr">
        <is>
          <t>Paid</t>
        </is>
      </c>
    </row>
    <row r="240">
      <c r="A240" s="22" t="inlineStr">
        <is>
          <t>X-INV-033626</t>
        </is>
      </c>
      <c r="B240" s="22" t="inlineStr">
        <is>
          <t>X-CUS-0204</t>
        </is>
      </c>
      <c r="C240" s="23" t="n">
        <v>46244</v>
      </c>
      <c r="D240" s="22" t="inlineStr">
        <is>
          <t>GBP</t>
        </is>
      </c>
      <c r="E240" s="24" t="n">
        <v>3975.51</v>
      </c>
      <c r="F240" s="24" t="n">
        <v>4646.19</v>
      </c>
      <c r="G240" s="23" t="n">
        <v>46274</v>
      </c>
      <c r="H240" s="22" t="inlineStr">
        <is>
          <t>Paid</t>
        </is>
      </c>
    </row>
    <row r="241">
      <c r="A241" s="22" t="inlineStr">
        <is>
          <t>X-INV-033627</t>
        </is>
      </c>
      <c r="B241" s="22" t="inlineStr">
        <is>
          <t>X-CUS-0240</t>
        </is>
      </c>
      <c r="C241" s="23" t="n">
        <v>46244</v>
      </c>
      <c r="D241" s="22" t="inlineStr">
        <is>
          <t>EUR</t>
        </is>
      </c>
      <c r="E241" s="24" t="n">
        <v>3612.45</v>
      </c>
      <c r="F241" s="24" t="n">
        <v>3612.45</v>
      </c>
      <c r="G241" s="23" t="n">
        <v>46274</v>
      </c>
      <c r="H241" s="22" t="inlineStr">
        <is>
          <t>Paid</t>
        </is>
      </c>
    </row>
    <row r="242">
      <c r="A242" s="22" t="inlineStr">
        <is>
          <t>X-INV-033628</t>
        </is>
      </c>
      <c r="B242" s="22" t="inlineStr">
        <is>
          <t>X-CUS-0322</t>
        </is>
      </c>
      <c r="C242" s="23" t="n">
        <v>46244</v>
      </c>
      <c r="D242" s="22" t="inlineStr">
        <is>
          <t>NOK</t>
        </is>
      </c>
      <c r="E242" s="24" t="n">
        <v>31107.49</v>
      </c>
      <c r="F242" s="24" t="n">
        <v>2831.56</v>
      </c>
      <c r="G242" s="23" t="n">
        <v>46274</v>
      </c>
      <c r="H242" s="22" t="inlineStr">
        <is>
          <t>Paid</t>
        </is>
      </c>
    </row>
    <row r="243">
      <c r="A243" s="22" t="inlineStr">
        <is>
          <t>X-INV-033629</t>
        </is>
      </c>
      <c r="B243" s="22" t="inlineStr">
        <is>
          <t>X-CUS-0322</t>
        </is>
      </c>
      <c r="C243" s="23" t="n">
        <v>46244</v>
      </c>
      <c r="D243" s="22" t="inlineStr">
        <is>
          <t>NOK</t>
        </is>
      </c>
      <c r="E243" s="24" t="n">
        <v>10455.1</v>
      </c>
      <c r="F243" s="24" t="n">
        <v>951.67</v>
      </c>
      <c r="G243" s="23" t="n">
        <v>46274</v>
      </c>
      <c r="H243" s="22" t="inlineStr">
        <is>
          <t>Paid</t>
        </is>
      </c>
    </row>
    <row r="244">
      <c r="A244" s="22" t="inlineStr">
        <is>
          <t>X-INV-033630</t>
        </is>
      </c>
      <c r="B244" s="22" t="inlineStr">
        <is>
          <t>X-CUS-0387</t>
        </is>
      </c>
      <c r="C244" s="23" t="n">
        <v>46244</v>
      </c>
      <c r="D244" s="22" t="inlineStr">
        <is>
          <t>EUR</t>
        </is>
      </c>
      <c r="E244" s="24" t="n">
        <v>3814.17</v>
      </c>
      <c r="F244" s="24" t="n">
        <v>3814.17</v>
      </c>
      <c r="G244" s="23" t="n">
        <v>46274</v>
      </c>
      <c r="H244" s="22" t="inlineStr">
        <is>
          <t>Paid</t>
        </is>
      </c>
    </row>
    <row r="245">
      <c r="A245" s="22" t="inlineStr">
        <is>
          <t>X-INV-033631</t>
        </is>
      </c>
      <c r="B245" s="22" t="inlineStr">
        <is>
          <t>X-CUS-0438</t>
        </is>
      </c>
      <c r="C245" s="23" t="n">
        <v>46244</v>
      </c>
      <c r="D245" s="22" t="inlineStr">
        <is>
          <t>EUR</t>
        </is>
      </c>
      <c r="E245" s="24" t="n">
        <v>548.59</v>
      </c>
      <c r="F245" s="24" t="n">
        <v>548.59</v>
      </c>
      <c r="G245" s="23" t="n">
        <v>46274</v>
      </c>
      <c r="H245" s="22" t="inlineStr">
        <is>
          <t>Overdue</t>
        </is>
      </c>
    </row>
    <row r="246">
      <c r="A246" s="22" t="inlineStr">
        <is>
          <t>X-INV-033632</t>
        </is>
      </c>
      <c r="B246" s="22" t="inlineStr">
        <is>
          <t>X-CUS-0460</t>
        </is>
      </c>
      <c r="C246" s="23" t="n">
        <v>46244</v>
      </c>
      <c r="D246" s="22" t="inlineStr">
        <is>
          <t>EUR</t>
        </is>
      </c>
      <c r="E246" s="24" t="n">
        <v>722.71</v>
      </c>
      <c r="F246" s="24" t="n">
        <v>722.71</v>
      </c>
      <c r="G246" s="23" t="n">
        <v>46274</v>
      </c>
      <c r="H246" s="22" t="inlineStr">
        <is>
          <t>Overdue</t>
        </is>
      </c>
    </row>
    <row r="247">
      <c r="A247" s="22" t="inlineStr">
        <is>
          <t>X-INV-033633</t>
        </is>
      </c>
      <c r="B247" s="22" t="inlineStr">
        <is>
          <t>X-CUS-0463</t>
        </is>
      </c>
      <c r="C247" s="23" t="n">
        <v>46244</v>
      </c>
      <c r="D247" s="22" t="inlineStr">
        <is>
          <t>NOK</t>
        </is>
      </c>
      <c r="E247" s="24" t="n">
        <v>3665.24</v>
      </c>
      <c r="F247" s="24" t="n">
        <v>333.63</v>
      </c>
      <c r="G247" s="23" t="n">
        <v>46274</v>
      </c>
      <c r="H247" s="22" t="inlineStr">
        <is>
          <t>Paid</t>
        </is>
      </c>
    </row>
    <row r="248">
      <c r="A248" s="22" t="inlineStr">
        <is>
          <t>X-INV-033634</t>
        </is>
      </c>
      <c r="B248" s="22" t="inlineStr">
        <is>
          <t>X-CUS-0466</t>
        </is>
      </c>
      <c r="C248" s="23" t="n">
        <v>46244</v>
      </c>
      <c r="D248" s="22" t="inlineStr">
        <is>
          <t>GBP</t>
        </is>
      </c>
      <c r="E248" s="24" t="n">
        <v>1345.04</v>
      </c>
      <c r="F248" s="24" t="n">
        <v>1571.95</v>
      </c>
      <c r="G248" s="23" t="n">
        <v>46274</v>
      </c>
      <c r="H248" s="22" t="inlineStr">
        <is>
          <t>Paid</t>
        </is>
      </c>
    </row>
    <row r="249">
      <c r="A249" s="22" t="inlineStr">
        <is>
          <t>X-INV-033635</t>
        </is>
      </c>
      <c r="B249" s="22" t="inlineStr">
        <is>
          <t>X-CUS-0154</t>
        </is>
      </c>
      <c r="C249" s="23" t="n">
        <v>46245</v>
      </c>
      <c r="D249" s="22" t="inlineStr">
        <is>
          <t>EUR</t>
        </is>
      </c>
      <c r="E249" s="24" t="n">
        <v>626.8200000000001</v>
      </c>
      <c r="F249" s="24" t="n">
        <v>626.8200000000001</v>
      </c>
      <c r="G249" s="23" t="n">
        <v>46275</v>
      </c>
      <c r="H249" s="22" t="inlineStr">
        <is>
          <t>Paid</t>
        </is>
      </c>
    </row>
    <row r="250">
      <c r="A250" s="22" t="inlineStr">
        <is>
          <t>X-INV-033636</t>
        </is>
      </c>
      <c r="B250" s="22" t="inlineStr">
        <is>
          <t>X-CUS-0307</t>
        </is>
      </c>
      <c r="C250" s="23" t="n">
        <v>46245</v>
      </c>
      <c r="D250" s="22" t="inlineStr">
        <is>
          <t>EUR</t>
        </is>
      </c>
      <c r="E250" s="24" t="n">
        <v>658.78</v>
      </c>
      <c r="F250" s="24" t="n">
        <v>658.78</v>
      </c>
      <c r="G250" s="23" t="n">
        <v>46275</v>
      </c>
      <c r="H250" s="22" t="inlineStr">
        <is>
          <t>Paid</t>
        </is>
      </c>
    </row>
    <row r="251">
      <c r="A251" s="22" t="inlineStr">
        <is>
          <t>X-INV-033637</t>
        </is>
      </c>
      <c r="B251" s="22" t="inlineStr">
        <is>
          <t>X-CUS-0322</t>
        </is>
      </c>
      <c r="C251" s="23" t="n">
        <v>46245</v>
      </c>
      <c r="D251" s="22" t="inlineStr">
        <is>
          <t>NOK</t>
        </is>
      </c>
      <c r="E251" s="24" t="n">
        <v>3550.84</v>
      </c>
      <c r="F251" s="24" t="n">
        <v>323.67</v>
      </c>
      <c r="G251" s="23" t="n">
        <v>46275</v>
      </c>
      <c r="H251" s="22" t="inlineStr">
        <is>
          <t>Paid</t>
        </is>
      </c>
    </row>
    <row r="252">
      <c r="A252" s="22" t="inlineStr">
        <is>
          <t>X-INV-033638</t>
        </is>
      </c>
      <c r="B252" s="22" t="inlineStr">
        <is>
          <t>X-CUS-0302</t>
        </is>
      </c>
      <c r="C252" s="23" t="n">
        <v>46245</v>
      </c>
      <c r="D252" s="22" t="inlineStr">
        <is>
          <t>EUR</t>
        </is>
      </c>
      <c r="E252" s="24" t="n">
        <v>287.82</v>
      </c>
      <c r="F252" s="24" t="n">
        <v>287.82</v>
      </c>
      <c r="G252" s="23" t="n">
        <v>46275</v>
      </c>
      <c r="H252" s="22" t="inlineStr">
        <is>
          <t>Paid</t>
        </is>
      </c>
    </row>
    <row r="253">
      <c r="A253" s="22" t="inlineStr">
        <is>
          <t>X-INV-033639</t>
        </is>
      </c>
      <c r="B253" s="22" t="inlineStr">
        <is>
          <t>X-CUS-0304</t>
        </is>
      </c>
      <c r="C253" s="23" t="n">
        <v>46245</v>
      </c>
      <c r="D253" s="22" t="inlineStr">
        <is>
          <t>EUR</t>
        </is>
      </c>
      <c r="E253" s="24" t="n">
        <v>384.3</v>
      </c>
      <c r="F253" s="24" t="n">
        <v>384.3</v>
      </c>
      <c r="G253" s="23" t="n">
        <v>46275</v>
      </c>
      <c r="H253" s="22" t="inlineStr">
        <is>
          <t>Overdue</t>
        </is>
      </c>
    </row>
    <row r="254">
      <c r="A254" s="22" t="inlineStr">
        <is>
          <t>X-INV-033640</t>
        </is>
      </c>
      <c r="B254" s="22" t="inlineStr">
        <is>
          <t>X-CUS-0157</t>
        </is>
      </c>
      <c r="C254" s="23" t="n">
        <v>46245</v>
      </c>
      <c r="D254" s="22" t="inlineStr">
        <is>
          <t>EUR</t>
        </is>
      </c>
      <c r="E254" s="24" t="n">
        <v>1670.7</v>
      </c>
      <c r="F254" s="24" t="n">
        <v>1670.7</v>
      </c>
      <c r="G254" s="23" t="n">
        <v>46275</v>
      </c>
      <c r="H254" s="22" t="inlineStr">
        <is>
          <t>Paid</t>
        </is>
      </c>
    </row>
    <row r="255">
      <c r="A255" s="22" t="inlineStr">
        <is>
          <t>X-INV-033641</t>
        </is>
      </c>
      <c r="B255" s="22" t="inlineStr">
        <is>
          <t>X-CUS-0388</t>
        </is>
      </c>
      <c r="C255" s="23" t="n">
        <v>46245</v>
      </c>
      <c r="D255" s="22" t="inlineStr">
        <is>
          <t>EUR</t>
        </is>
      </c>
      <c r="E255" s="24" t="n">
        <v>647.8</v>
      </c>
      <c r="F255" s="24" t="n">
        <v>647.8</v>
      </c>
      <c r="G255" s="23" t="n">
        <v>46275</v>
      </c>
      <c r="H255" s="22" t="inlineStr">
        <is>
          <t>Paid</t>
        </is>
      </c>
    </row>
    <row r="256">
      <c r="A256" s="22" t="inlineStr">
        <is>
          <t>X-INV-033642</t>
        </is>
      </c>
      <c r="B256" s="22" t="inlineStr">
        <is>
          <t>X-CUS-0089</t>
        </is>
      </c>
      <c r="C256" s="23" t="n">
        <v>46245</v>
      </c>
      <c r="D256" s="22" t="inlineStr">
        <is>
          <t>EUR</t>
        </is>
      </c>
      <c r="E256" s="24" t="n">
        <v>9911.65</v>
      </c>
      <c r="F256" s="24" t="n">
        <v>9911.65</v>
      </c>
      <c r="G256" s="23" t="n">
        <v>46275</v>
      </c>
      <c r="H256" s="22" t="inlineStr">
        <is>
          <t>Paid</t>
        </is>
      </c>
    </row>
    <row r="257">
      <c r="A257" s="22" t="inlineStr">
        <is>
          <t>X-INV-033643</t>
        </is>
      </c>
      <c r="B257" s="22" t="inlineStr">
        <is>
          <t>X-CUS-0324</t>
        </is>
      </c>
      <c r="C257" s="23" t="n">
        <v>46245</v>
      </c>
      <c r="D257" s="22" t="inlineStr">
        <is>
          <t>EUR</t>
        </is>
      </c>
      <c r="E257" s="24" t="n">
        <v>618</v>
      </c>
      <c r="F257" s="24" t="n">
        <v>618</v>
      </c>
      <c r="G257" s="23" t="n">
        <v>46305</v>
      </c>
      <c r="H257" s="22" t="inlineStr">
        <is>
          <t>Open</t>
        </is>
      </c>
    </row>
    <row r="258">
      <c r="A258" s="22" t="inlineStr">
        <is>
          <t>X-INV-033644</t>
        </is>
      </c>
      <c r="B258" s="22" t="inlineStr">
        <is>
          <t>X-CUS-0054</t>
        </is>
      </c>
      <c r="C258" s="23" t="n">
        <v>46245</v>
      </c>
      <c r="D258" s="22" t="inlineStr">
        <is>
          <t>EUR</t>
        </is>
      </c>
      <c r="E258" s="24" t="n">
        <v>6084.52</v>
      </c>
      <c r="F258" s="24" t="n">
        <v>6084.52</v>
      </c>
      <c r="G258" s="23" t="n">
        <v>46275</v>
      </c>
      <c r="H258" s="22" t="inlineStr">
        <is>
          <t>Paid</t>
        </is>
      </c>
    </row>
    <row r="259">
      <c r="A259" s="22" t="inlineStr">
        <is>
          <t>X-INV-033645</t>
        </is>
      </c>
      <c r="B259" s="22" t="inlineStr">
        <is>
          <t>X-CUS-0058</t>
        </is>
      </c>
      <c r="C259" s="23" t="n">
        <v>46245</v>
      </c>
      <c r="D259" s="22" t="inlineStr">
        <is>
          <t>EUR</t>
        </is>
      </c>
      <c r="E259" s="24" t="n">
        <v>1339.32</v>
      </c>
      <c r="F259" s="24" t="n">
        <v>1339.32</v>
      </c>
      <c r="G259" s="23" t="n">
        <v>46275</v>
      </c>
      <c r="H259" s="22" t="inlineStr">
        <is>
          <t>Paid</t>
        </is>
      </c>
    </row>
    <row r="260">
      <c r="A260" s="22" t="inlineStr">
        <is>
          <t>X-INV-033646</t>
        </is>
      </c>
      <c r="B260" s="22" t="inlineStr">
        <is>
          <t>X-CUS-0154</t>
        </is>
      </c>
      <c r="C260" s="23" t="n">
        <v>46245</v>
      </c>
      <c r="D260" s="22" t="inlineStr">
        <is>
          <t>EUR</t>
        </is>
      </c>
      <c r="E260" s="24" t="n">
        <v>1006</v>
      </c>
      <c r="F260" s="24" t="n">
        <v>1006</v>
      </c>
      <c r="G260" s="23" t="n">
        <v>46275</v>
      </c>
      <c r="H260" s="22" t="inlineStr">
        <is>
          <t>Paid</t>
        </is>
      </c>
    </row>
    <row r="261">
      <c r="A261" s="22" t="inlineStr">
        <is>
          <t>X-INV-033647</t>
        </is>
      </c>
      <c r="B261" s="22" t="inlineStr">
        <is>
          <t>X-CUS-0154</t>
        </is>
      </c>
      <c r="C261" s="23" t="n">
        <v>46245</v>
      </c>
      <c r="D261" s="22" t="inlineStr">
        <is>
          <t>EUR</t>
        </is>
      </c>
      <c r="E261" s="24" t="n">
        <v>946.6900000000001</v>
      </c>
      <c r="F261" s="24" t="n">
        <v>946.6900000000001</v>
      </c>
      <c r="G261" s="23" t="n">
        <v>46275</v>
      </c>
      <c r="H261" s="22" t="inlineStr">
        <is>
          <t>Paid</t>
        </is>
      </c>
    </row>
    <row r="262">
      <c r="A262" s="22" t="inlineStr">
        <is>
          <t>X-INV-033648</t>
        </is>
      </c>
      <c r="B262" s="22" t="inlineStr">
        <is>
          <t>X-CUS-0154</t>
        </is>
      </c>
      <c r="C262" s="23" t="n">
        <v>46245</v>
      </c>
      <c r="D262" s="22" t="inlineStr">
        <is>
          <t>EUR</t>
        </is>
      </c>
      <c r="E262" s="24" t="n">
        <v>907.36</v>
      </c>
      <c r="F262" s="24" t="n">
        <v>907.36</v>
      </c>
      <c r="G262" s="23" t="n">
        <v>46275</v>
      </c>
      <c r="H262" s="22" t="inlineStr">
        <is>
          <t>Paid</t>
        </is>
      </c>
    </row>
    <row r="263">
      <c r="A263" s="22" t="inlineStr">
        <is>
          <t>X-INV-033649</t>
        </is>
      </c>
      <c r="B263" s="22" t="inlineStr">
        <is>
          <t>X-CUS-0313</t>
        </is>
      </c>
      <c r="C263" s="23" t="n">
        <v>46245</v>
      </c>
      <c r="D263" s="22" t="inlineStr">
        <is>
          <t>EUR</t>
        </is>
      </c>
      <c r="E263" s="24" t="n">
        <v>4302.04</v>
      </c>
      <c r="F263" s="24" t="n">
        <v>4302.04</v>
      </c>
      <c r="G263" s="23" t="n">
        <v>46275</v>
      </c>
      <c r="H263" s="22" t="inlineStr">
        <is>
          <t>Paid</t>
        </is>
      </c>
    </row>
    <row r="264">
      <c r="A264" s="22" t="inlineStr">
        <is>
          <t>X-INV-033650</t>
        </is>
      </c>
      <c r="B264" s="22" t="inlineStr">
        <is>
          <t>X-CUS-0322</t>
        </is>
      </c>
      <c r="C264" s="23" t="n">
        <v>46245</v>
      </c>
      <c r="D264" s="22" t="inlineStr">
        <is>
          <t>NOK</t>
        </is>
      </c>
      <c r="E264" s="24" t="n">
        <v>58533.61</v>
      </c>
      <c r="F264" s="24" t="n">
        <v>5335.55</v>
      </c>
      <c r="G264" s="23" t="n">
        <v>46275</v>
      </c>
      <c r="H264" s="22" t="inlineStr">
        <is>
          <t>Paid</t>
        </is>
      </c>
    </row>
    <row r="265">
      <c r="A265" s="22" t="inlineStr">
        <is>
          <t>X-INV-033651</t>
        </is>
      </c>
      <c r="B265" s="22" t="inlineStr">
        <is>
          <t>X-CUS-0405</t>
        </is>
      </c>
      <c r="C265" s="23" t="n">
        <v>46245</v>
      </c>
      <c r="D265" s="22" t="inlineStr">
        <is>
          <t>EUR</t>
        </is>
      </c>
      <c r="E265" s="24" t="n">
        <v>1096.61</v>
      </c>
      <c r="F265" s="24" t="n">
        <v>1096.61</v>
      </c>
      <c r="G265" s="23" t="n">
        <v>46275</v>
      </c>
      <c r="H265" s="22" t="inlineStr">
        <is>
          <t>Paid</t>
        </is>
      </c>
    </row>
    <row r="266">
      <c r="A266" s="22" t="inlineStr">
        <is>
          <t>X-INV-033652</t>
        </is>
      </c>
      <c r="B266" s="22" t="inlineStr">
        <is>
          <t>X-CUS-0448</t>
        </is>
      </c>
      <c r="C266" s="23" t="n">
        <v>46245</v>
      </c>
      <c r="D266" s="22" t="inlineStr">
        <is>
          <t>EUR</t>
        </is>
      </c>
      <c r="E266" s="24" t="n">
        <v>342.12</v>
      </c>
      <c r="F266" s="24" t="n">
        <v>342.12</v>
      </c>
      <c r="G266" s="23" t="n">
        <v>46275</v>
      </c>
      <c r="H266" s="22" t="inlineStr">
        <is>
          <t>Paid</t>
        </is>
      </c>
    </row>
    <row r="267">
      <c r="A267" s="22" t="inlineStr">
        <is>
          <t>X-INV-033653</t>
        </is>
      </c>
      <c r="B267" s="22" t="inlineStr">
        <is>
          <t>X-CUS-0473</t>
        </is>
      </c>
      <c r="C267" s="23" t="n">
        <v>46245</v>
      </c>
      <c r="D267" s="22" t="inlineStr">
        <is>
          <t>EUR</t>
        </is>
      </c>
      <c r="E267" s="24" t="n">
        <v>621.51</v>
      </c>
      <c r="F267" s="24" t="n">
        <v>621.51</v>
      </c>
      <c r="G267" s="23" t="n">
        <v>46275</v>
      </c>
      <c r="H267" s="22" t="inlineStr">
        <is>
          <t>Overdue</t>
        </is>
      </c>
    </row>
    <row r="268">
      <c r="A268" s="22" t="inlineStr">
        <is>
          <t>X-INV-033654</t>
        </is>
      </c>
      <c r="B268" s="22" t="inlineStr">
        <is>
          <t>X-CUS-0478</t>
        </is>
      </c>
      <c r="C268" s="23" t="n">
        <v>46245</v>
      </c>
      <c r="D268" s="22" t="inlineStr">
        <is>
          <t>EUR</t>
        </is>
      </c>
      <c r="E268" s="24" t="n">
        <v>543.1799999999999</v>
      </c>
      <c r="F268" s="24" t="n">
        <v>543.1799999999999</v>
      </c>
      <c r="G268" s="23" t="n">
        <v>46275</v>
      </c>
      <c r="H268" s="22" t="inlineStr">
        <is>
          <t>Paid</t>
        </is>
      </c>
    </row>
    <row r="269">
      <c r="A269" s="22" t="inlineStr">
        <is>
          <t>X-INV-033655</t>
        </is>
      </c>
      <c r="B269" s="22" t="inlineStr">
        <is>
          <t>X-CUS-0101</t>
        </is>
      </c>
      <c r="C269" s="23" t="n">
        <v>46245</v>
      </c>
      <c r="D269" s="22" t="inlineStr">
        <is>
          <t>EUR</t>
        </is>
      </c>
      <c r="E269" s="24" t="n">
        <v>505.45</v>
      </c>
      <c r="F269" s="24" t="n">
        <v>505.45</v>
      </c>
      <c r="G269" s="23" t="n">
        <v>46275</v>
      </c>
      <c r="H269" s="22" t="inlineStr">
        <is>
          <t>Partly paid</t>
        </is>
      </c>
    </row>
    <row r="270">
      <c r="A270" s="22" t="inlineStr">
        <is>
          <t>X-INV-033656</t>
        </is>
      </c>
      <c r="B270" s="22" t="inlineStr">
        <is>
          <t>X-CUS-0373</t>
        </is>
      </c>
      <c r="C270" s="23" t="n">
        <v>46246</v>
      </c>
      <c r="D270" s="22" t="inlineStr">
        <is>
          <t>EUR</t>
        </is>
      </c>
      <c r="E270" s="24" t="n">
        <v>249.9</v>
      </c>
      <c r="F270" s="24" t="n">
        <v>249.9</v>
      </c>
      <c r="G270" s="23" t="n">
        <v>46276</v>
      </c>
      <c r="H270" s="22" t="inlineStr">
        <is>
          <t>Overdue</t>
        </is>
      </c>
    </row>
    <row r="271">
      <c r="A271" s="22" t="inlineStr">
        <is>
          <t>X-INV-033657</t>
        </is>
      </c>
      <c r="B271" s="22" t="inlineStr">
        <is>
          <t>X-CUS-0098</t>
        </is>
      </c>
      <c r="C271" s="23" t="n">
        <v>46246</v>
      </c>
      <c r="D271" s="22" t="inlineStr">
        <is>
          <t>EUR</t>
        </is>
      </c>
      <c r="E271" s="24" t="n">
        <v>2110.61</v>
      </c>
      <c r="F271" s="24" t="n">
        <v>2110.61</v>
      </c>
      <c r="G271" s="23" t="n">
        <v>46276</v>
      </c>
      <c r="H271" s="22" t="inlineStr">
        <is>
          <t>Paid</t>
        </is>
      </c>
    </row>
    <row r="272">
      <c r="A272" s="22" t="inlineStr">
        <is>
          <t>X-INV-033658</t>
        </is>
      </c>
      <c r="B272" s="22" t="inlineStr">
        <is>
          <t>X-CUS-0154</t>
        </is>
      </c>
      <c r="C272" s="23" t="n">
        <v>46246</v>
      </c>
      <c r="D272" s="22" t="inlineStr">
        <is>
          <t>EUR</t>
        </is>
      </c>
      <c r="E272" s="24" t="n">
        <v>490.34</v>
      </c>
      <c r="F272" s="24" t="n">
        <v>490.34</v>
      </c>
      <c r="G272" s="23" t="n">
        <v>46276</v>
      </c>
      <c r="H272" s="22" t="inlineStr">
        <is>
          <t>Paid</t>
        </is>
      </c>
    </row>
    <row r="273">
      <c r="A273" s="22" t="inlineStr">
        <is>
          <t>X-INV-033659</t>
        </is>
      </c>
      <c r="B273" s="22" t="inlineStr">
        <is>
          <t>X-CUS-0154</t>
        </is>
      </c>
      <c r="C273" s="23" t="n">
        <v>46246</v>
      </c>
      <c r="D273" s="22" t="inlineStr">
        <is>
          <t>EUR</t>
        </is>
      </c>
      <c r="E273" s="24" t="n">
        <v>940.23</v>
      </c>
      <c r="F273" s="24" t="n">
        <v>940.23</v>
      </c>
      <c r="G273" s="23" t="n">
        <v>46276</v>
      </c>
      <c r="H273" s="22" t="inlineStr">
        <is>
          <t>Overdue</t>
        </is>
      </c>
    </row>
    <row r="274">
      <c r="A274" s="22" t="inlineStr">
        <is>
          <t>X-INV-033660</t>
        </is>
      </c>
      <c r="B274" s="22" t="inlineStr">
        <is>
          <t>X-CUS-0302</t>
        </is>
      </c>
      <c r="C274" s="23" t="n">
        <v>46246</v>
      </c>
      <c r="D274" s="22" t="inlineStr">
        <is>
          <t>EUR</t>
        </is>
      </c>
      <c r="E274" s="24" t="n">
        <v>1357.02</v>
      </c>
      <c r="F274" s="24" t="n">
        <v>1357.02</v>
      </c>
      <c r="G274" s="23" t="n">
        <v>46276</v>
      </c>
      <c r="H274" s="22" t="inlineStr">
        <is>
          <t>Overdue</t>
        </is>
      </c>
    </row>
    <row r="275">
      <c r="A275" s="22" t="inlineStr">
        <is>
          <t>X-INV-033661</t>
        </is>
      </c>
      <c r="B275" s="22" t="inlineStr">
        <is>
          <t>X-CUS-0322</t>
        </is>
      </c>
      <c r="C275" s="23" t="n">
        <v>46246</v>
      </c>
      <c r="D275" s="22" t="inlineStr">
        <is>
          <t>NOK</t>
        </is>
      </c>
      <c r="E275" s="24" t="n">
        <v>5777.18</v>
      </c>
      <c r="F275" s="24" t="n">
        <v>528.27</v>
      </c>
      <c r="G275" s="23" t="n">
        <v>46276</v>
      </c>
      <c r="H275" s="22" t="inlineStr">
        <is>
          <t>Paid</t>
        </is>
      </c>
    </row>
    <row r="276">
      <c r="A276" s="22" t="inlineStr">
        <is>
          <t>X-INV-033662</t>
        </is>
      </c>
      <c r="B276" s="22" t="inlineStr">
        <is>
          <t>X-CUS-0322</t>
        </is>
      </c>
      <c r="C276" s="23" t="n">
        <v>46246</v>
      </c>
      <c r="D276" s="22" t="inlineStr">
        <is>
          <t>NOK</t>
        </is>
      </c>
      <c r="E276" s="24" t="n">
        <v>22644</v>
      </c>
      <c r="F276" s="24" t="n">
        <v>2070.59</v>
      </c>
      <c r="G276" s="23" t="n">
        <v>46276</v>
      </c>
      <c r="H276" s="22" t="inlineStr">
        <is>
          <t>Paid</t>
        </is>
      </c>
    </row>
    <row r="277">
      <c r="A277" s="22" t="inlineStr">
        <is>
          <t>X-INV-033663</t>
        </is>
      </c>
      <c r="B277" s="22" t="inlineStr">
        <is>
          <t>X-CUS-0360</t>
        </is>
      </c>
      <c r="C277" s="23" t="n">
        <v>46246</v>
      </c>
      <c r="D277" s="22" t="inlineStr">
        <is>
          <t>EUR</t>
        </is>
      </c>
      <c r="E277" s="24" t="n">
        <v>561.3</v>
      </c>
      <c r="F277" s="24" t="n">
        <v>561.3</v>
      </c>
      <c r="G277" s="23" t="n">
        <v>46276</v>
      </c>
      <c r="H277" s="22" t="inlineStr">
        <is>
          <t>Overdue</t>
        </is>
      </c>
    </row>
    <row r="278">
      <c r="A278" s="22" t="inlineStr">
        <is>
          <t>X-INV-033664</t>
        </is>
      </c>
      <c r="B278" s="22" t="inlineStr">
        <is>
          <t>X-CUS-0360</t>
        </is>
      </c>
      <c r="C278" s="23" t="n">
        <v>46246</v>
      </c>
      <c r="D278" s="22" t="inlineStr">
        <is>
          <t>EUR</t>
        </is>
      </c>
      <c r="E278" s="24" t="n">
        <v>625.84</v>
      </c>
      <c r="F278" s="24" t="n">
        <v>625.84</v>
      </c>
      <c r="G278" s="23" t="n">
        <v>46276</v>
      </c>
      <c r="H278" s="22" t="inlineStr">
        <is>
          <t>Paid</t>
        </is>
      </c>
    </row>
    <row r="279">
      <c r="A279" s="22" t="inlineStr">
        <is>
          <t>X-INV-033665</t>
        </is>
      </c>
      <c r="B279" s="22" t="inlineStr">
        <is>
          <t>X-CUS-0450</t>
        </is>
      </c>
      <c r="C279" s="23" t="n">
        <v>46246</v>
      </c>
      <c r="D279" s="22" t="inlineStr">
        <is>
          <t>GBP</t>
        </is>
      </c>
      <c r="E279" s="24" t="n">
        <v>1779.12</v>
      </c>
      <c r="F279" s="24" t="n">
        <v>2084.3</v>
      </c>
      <c r="G279" s="23" t="n">
        <v>46276</v>
      </c>
      <c r="H279" s="22" t="inlineStr">
        <is>
          <t>Paid</t>
        </is>
      </c>
    </row>
    <row r="280">
      <c r="A280" s="22" t="inlineStr">
        <is>
          <t>X-INV-033666</t>
        </is>
      </c>
      <c r="B280" s="22" t="inlineStr">
        <is>
          <t>X-CUS-0027</t>
        </is>
      </c>
      <c r="C280" s="23" t="n">
        <v>46246</v>
      </c>
      <c r="D280" s="22" t="inlineStr">
        <is>
          <t>GBP</t>
        </is>
      </c>
      <c r="E280" s="24" t="n">
        <v>527.53</v>
      </c>
      <c r="F280" s="24" t="n">
        <v>618.02</v>
      </c>
      <c r="G280" s="23" t="n">
        <v>46276</v>
      </c>
      <c r="H280" s="22" t="inlineStr">
        <is>
          <t>Paid</t>
        </is>
      </c>
    </row>
    <row r="281">
      <c r="A281" s="22" t="inlineStr">
        <is>
          <t>X-INV-033667</t>
        </is>
      </c>
      <c r="B281" s="22" t="inlineStr">
        <is>
          <t>X-CUS-0059</t>
        </is>
      </c>
      <c r="C281" s="23" t="n">
        <v>46246</v>
      </c>
      <c r="D281" s="22" t="inlineStr">
        <is>
          <t>EUR</t>
        </is>
      </c>
      <c r="E281" s="24" t="n">
        <v>549.5</v>
      </c>
      <c r="F281" s="24" t="n">
        <v>549.5</v>
      </c>
      <c r="G281" s="23" t="n">
        <v>46276</v>
      </c>
      <c r="H281" s="22" t="inlineStr">
        <is>
          <t>Paid</t>
        </is>
      </c>
    </row>
    <row r="282">
      <c r="A282" s="22" t="inlineStr">
        <is>
          <t>X-INV-033668</t>
        </is>
      </c>
      <c r="B282" s="22" t="inlineStr">
        <is>
          <t>X-CUS-0019</t>
        </is>
      </c>
      <c r="C282" s="23" t="n">
        <v>46246</v>
      </c>
      <c r="D282" s="22" t="inlineStr">
        <is>
          <t>EUR</t>
        </is>
      </c>
      <c r="E282" s="24" t="n">
        <v>1088.58</v>
      </c>
      <c r="F282" s="24" t="n">
        <v>1088.58</v>
      </c>
      <c r="G282" s="23" t="n">
        <v>46276</v>
      </c>
      <c r="H282" s="22" t="inlineStr">
        <is>
          <t>Paid</t>
        </is>
      </c>
    </row>
    <row r="283">
      <c r="A283" s="22" t="inlineStr">
        <is>
          <t>X-INV-033669</t>
        </is>
      </c>
      <c r="B283" s="22" t="inlineStr">
        <is>
          <t>X-CUS-0388</t>
        </is>
      </c>
      <c r="C283" s="23" t="n">
        <v>46246</v>
      </c>
      <c r="D283" s="22" t="inlineStr">
        <is>
          <t>EUR</t>
        </is>
      </c>
      <c r="E283" s="24" t="n">
        <v>1207.48</v>
      </c>
      <c r="F283" s="24" t="n">
        <v>1207.48</v>
      </c>
      <c r="G283" s="23" t="n">
        <v>46276</v>
      </c>
      <c r="H283" s="22" t="inlineStr">
        <is>
          <t>Overdue</t>
        </is>
      </c>
    </row>
    <row r="284">
      <c r="A284" s="22" t="inlineStr">
        <is>
          <t>X-INV-033670</t>
        </is>
      </c>
      <c r="B284" s="22" t="inlineStr">
        <is>
          <t>X-CUS-0231</t>
        </is>
      </c>
      <c r="C284" s="23" t="n">
        <v>46246</v>
      </c>
      <c r="D284" s="22" t="inlineStr">
        <is>
          <t>EUR</t>
        </is>
      </c>
      <c r="E284" s="24" t="n">
        <v>9911.65</v>
      </c>
      <c r="F284" s="24" t="n">
        <v>9911.65</v>
      </c>
      <c r="G284" s="23" t="n">
        <v>46276</v>
      </c>
      <c r="H284" s="22" t="inlineStr">
        <is>
          <t>Overdue</t>
        </is>
      </c>
    </row>
    <row r="285">
      <c r="A285" s="22" t="inlineStr">
        <is>
          <t>X-INV-033671</t>
        </is>
      </c>
      <c r="B285" s="22" t="inlineStr">
        <is>
          <t>X-CUS-0331</t>
        </is>
      </c>
      <c r="C285" s="23" t="n">
        <v>46246</v>
      </c>
      <c r="D285" s="22" t="inlineStr">
        <is>
          <t>SEK</t>
        </is>
      </c>
      <c r="E285" s="24" t="n">
        <v>12206.85</v>
      </c>
      <c r="F285" s="24" t="n">
        <v>1110.07</v>
      </c>
      <c r="G285" s="23" t="n">
        <v>46276</v>
      </c>
      <c r="H285" s="22" t="inlineStr">
        <is>
          <t>Paid</t>
        </is>
      </c>
    </row>
    <row r="286">
      <c r="A286" s="22" t="inlineStr">
        <is>
          <t>X-INV-033672</t>
        </is>
      </c>
      <c r="B286" s="22" t="inlineStr">
        <is>
          <t>X-CUS-0204</t>
        </is>
      </c>
      <c r="C286" s="23" t="n">
        <v>46246</v>
      </c>
      <c r="D286" s="22" t="inlineStr">
        <is>
          <t>GBP</t>
        </is>
      </c>
      <c r="E286" s="24" t="n">
        <v>413.4</v>
      </c>
      <c r="F286" s="24" t="n">
        <v>484.31</v>
      </c>
      <c r="G286" s="23" t="n">
        <v>46276</v>
      </c>
      <c r="H286" s="22" t="inlineStr">
        <is>
          <t>Overdue</t>
        </is>
      </c>
    </row>
    <row r="287">
      <c r="A287" s="22" t="inlineStr">
        <is>
          <t>X-INV-033673</t>
        </is>
      </c>
      <c r="B287" s="22" t="inlineStr">
        <is>
          <t>X-CUS-0101</t>
        </is>
      </c>
      <c r="C287" s="23" t="n">
        <v>46246</v>
      </c>
      <c r="D287" s="22" t="inlineStr">
        <is>
          <t>EUR</t>
        </is>
      </c>
      <c r="E287" s="24" t="n">
        <v>1718.84</v>
      </c>
      <c r="F287" s="24" t="n">
        <v>1718.84</v>
      </c>
      <c r="G287" s="23" t="n">
        <v>46276</v>
      </c>
      <c r="H287" s="22" t="inlineStr">
        <is>
          <t>Paid</t>
        </is>
      </c>
    </row>
    <row r="288">
      <c r="A288" s="22" t="inlineStr">
        <is>
          <t>X-INV-033674</t>
        </is>
      </c>
      <c r="B288" s="22" t="inlineStr">
        <is>
          <t>X-CUS-0473</t>
        </is>
      </c>
      <c r="C288" s="23" t="n">
        <v>46246</v>
      </c>
      <c r="D288" s="22" t="inlineStr">
        <is>
          <t>EUR</t>
        </is>
      </c>
      <c r="E288" s="24" t="n">
        <v>1491.66</v>
      </c>
      <c r="F288" s="24" t="n">
        <v>1491.66</v>
      </c>
      <c r="G288" s="23" t="n">
        <v>46276</v>
      </c>
      <c r="H288" s="22" t="inlineStr">
        <is>
          <t>Paid</t>
        </is>
      </c>
    </row>
    <row r="289">
      <c r="A289" s="22" t="inlineStr">
        <is>
          <t>X-INV-033675</t>
        </is>
      </c>
      <c r="B289" s="22" t="inlineStr">
        <is>
          <t>X-CUS-0025</t>
        </is>
      </c>
      <c r="C289" s="23" t="n">
        <v>46246</v>
      </c>
      <c r="D289" s="22" t="inlineStr">
        <is>
          <t>EUR</t>
        </is>
      </c>
      <c r="E289" s="24" t="n">
        <v>2993.54</v>
      </c>
      <c r="F289" s="24" t="n">
        <v>2993.54</v>
      </c>
      <c r="G289" s="23" t="n">
        <v>46276</v>
      </c>
      <c r="H289" s="22" t="inlineStr">
        <is>
          <t>Paid</t>
        </is>
      </c>
    </row>
    <row r="290">
      <c r="A290" s="22" t="inlineStr">
        <is>
          <t>X-INV-033676</t>
        </is>
      </c>
      <c r="B290" s="22" t="inlineStr">
        <is>
          <t>X-CUS-0053</t>
        </is>
      </c>
      <c r="C290" s="23" t="n">
        <v>46246</v>
      </c>
      <c r="D290" s="22" t="inlineStr">
        <is>
          <t>SEK</t>
        </is>
      </c>
      <c r="E290" s="24" t="n">
        <v>9377.16</v>
      </c>
      <c r="F290" s="24" t="n">
        <v>852.74</v>
      </c>
      <c r="G290" s="23" t="n">
        <v>46276</v>
      </c>
      <c r="H290" s="22" t="inlineStr">
        <is>
          <t>Paid</t>
        </is>
      </c>
    </row>
    <row r="291">
      <c r="A291" s="22" t="inlineStr">
        <is>
          <t>X-INV-033677</t>
        </is>
      </c>
      <c r="B291" s="22" t="inlineStr">
        <is>
          <t>X-CUS-0100</t>
        </is>
      </c>
      <c r="C291" s="23" t="n">
        <v>46246</v>
      </c>
      <c r="D291" s="22" t="inlineStr">
        <is>
          <t>EUR</t>
        </is>
      </c>
      <c r="E291" s="24" t="n">
        <v>363.9</v>
      </c>
      <c r="F291" s="24" t="n">
        <v>363.9</v>
      </c>
      <c r="G291" s="23" t="n">
        <v>46276</v>
      </c>
      <c r="H291" s="22" t="inlineStr">
        <is>
          <t>Paid</t>
        </is>
      </c>
    </row>
    <row r="292">
      <c r="A292" s="22" t="inlineStr">
        <is>
          <t>X-INV-033678</t>
        </is>
      </c>
      <c r="B292" s="22" t="inlineStr">
        <is>
          <t>X-CUS-0487</t>
        </is>
      </c>
      <c r="C292" s="23" t="n">
        <v>46246</v>
      </c>
      <c r="D292" s="22" t="inlineStr">
        <is>
          <t>EUR</t>
        </is>
      </c>
      <c r="E292" s="24" t="n">
        <v>4710.3</v>
      </c>
      <c r="F292" s="24" t="n">
        <v>4710.3</v>
      </c>
      <c r="G292" s="23" t="n">
        <v>46276</v>
      </c>
      <c r="H292" s="22" t="inlineStr">
        <is>
          <t>Paid</t>
        </is>
      </c>
    </row>
    <row r="293">
      <c r="A293" s="22" t="inlineStr">
        <is>
          <t>X-INV-033679</t>
        </is>
      </c>
      <c r="B293" s="22" t="inlineStr">
        <is>
          <t>X-CUS-0142</t>
        </is>
      </c>
      <c r="C293" s="23" t="n">
        <v>46246</v>
      </c>
      <c r="D293" s="22" t="inlineStr">
        <is>
          <t>EUR</t>
        </is>
      </c>
      <c r="E293" s="24" t="n">
        <v>3905.35</v>
      </c>
      <c r="F293" s="24" t="n">
        <v>3905.35</v>
      </c>
      <c r="G293" s="23" t="n">
        <v>46276</v>
      </c>
      <c r="H293" s="22" t="inlineStr">
        <is>
          <t>Overdue</t>
        </is>
      </c>
    </row>
    <row r="294">
      <c r="A294" s="22" t="inlineStr">
        <is>
          <t>X-INV-033680</t>
        </is>
      </c>
      <c r="B294" s="22" t="inlineStr">
        <is>
          <t>X-CUS-0154</t>
        </is>
      </c>
      <c r="C294" s="23" t="n">
        <v>46246</v>
      </c>
      <c r="D294" s="22" t="inlineStr">
        <is>
          <t>EUR</t>
        </is>
      </c>
      <c r="E294" s="24" t="n">
        <v>521.5</v>
      </c>
      <c r="F294" s="24" t="n">
        <v>521.5</v>
      </c>
      <c r="G294" s="23" t="n">
        <v>46276</v>
      </c>
      <c r="H294" s="22" t="inlineStr">
        <is>
          <t>Paid</t>
        </is>
      </c>
    </row>
    <row r="295">
      <c r="A295" s="22" t="inlineStr">
        <is>
          <t>X-INV-033681</t>
        </is>
      </c>
      <c r="B295" s="22" t="inlineStr">
        <is>
          <t>X-CUS-0270</t>
        </is>
      </c>
      <c r="C295" s="23" t="n">
        <v>46246</v>
      </c>
      <c r="D295" s="22" t="inlineStr">
        <is>
          <t>EUR</t>
        </is>
      </c>
      <c r="E295" s="24" t="n">
        <v>645.67</v>
      </c>
      <c r="F295" s="24" t="n">
        <v>645.67</v>
      </c>
      <c r="G295" s="23" t="n">
        <v>46276</v>
      </c>
      <c r="H295" s="22" t="inlineStr">
        <is>
          <t>Overdue</t>
        </is>
      </c>
    </row>
    <row r="296">
      <c r="A296" s="22" t="inlineStr">
        <is>
          <t>X-INV-033682</t>
        </is>
      </c>
      <c r="B296" s="22" t="inlineStr">
        <is>
          <t>X-CUS-0294</t>
        </is>
      </c>
      <c r="C296" s="23" t="n">
        <v>46246</v>
      </c>
      <c r="D296" s="22" t="inlineStr">
        <is>
          <t>GBP</t>
        </is>
      </c>
      <c r="E296" s="24" t="n">
        <v>433.74</v>
      </c>
      <c r="F296" s="24" t="n">
        <v>508.14</v>
      </c>
      <c r="G296" s="23" t="n">
        <v>46276</v>
      </c>
      <c r="H296" s="22" t="inlineStr">
        <is>
          <t>Paid</t>
        </is>
      </c>
    </row>
    <row r="297">
      <c r="A297" s="22" t="inlineStr">
        <is>
          <t>X-INV-033683</t>
        </is>
      </c>
      <c r="B297" s="22" t="inlineStr">
        <is>
          <t>X-CUS-0319</t>
        </is>
      </c>
      <c r="C297" s="23" t="n">
        <v>46246</v>
      </c>
      <c r="D297" s="22" t="inlineStr">
        <is>
          <t>EUR</t>
        </is>
      </c>
      <c r="E297" s="24" t="n">
        <v>1626.45</v>
      </c>
      <c r="F297" s="24" t="n">
        <v>1626.45</v>
      </c>
      <c r="G297" s="23" t="n">
        <v>46276</v>
      </c>
      <c r="H297" s="22" t="inlineStr">
        <is>
          <t>Paid</t>
        </is>
      </c>
    </row>
    <row r="298">
      <c r="A298" s="22" t="inlineStr">
        <is>
          <t>X-INV-033684</t>
        </is>
      </c>
      <c r="B298" s="22" t="inlineStr">
        <is>
          <t>X-CUS-0322</t>
        </is>
      </c>
      <c r="C298" s="23" t="n">
        <v>46246</v>
      </c>
      <c r="D298" s="22" t="inlineStr">
        <is>
          <t>NOK</t>
        </is>
      </c>
      <c r="E298" s="24" t="n">
        <v>12158.46</v>
      </c>
      <c r="F298" s="24" t="n">
        <v>1111.78</v>
      </c>
      <c r="G298" s="23" t="n">
        <v>46276</v>
      </c>
      <c r="H298" s="22" t="inlineStr">
        <is>
          <t>Paid</t>
        </is>
      </c>
    </row>
    <row r="299">
      <c r="A299" s="22" t="inlineStr">
        <is>
          <t>X-INV-033685</t>
        </is>
      </c>
      <c r="B299" s="22" t="inlineStr">
        <is>
          <t>X-CUS-0322</t>
        </is>
      </c>
      <c r="C299" s="23" t="n">
        <v>46246</v>
      </c>
      <c r="D299" s="22" t="inlineStr">
        <is>
          <t>NOK</t>
        </is>
      </c>
      <c r="E299" s="24" t="n">
        <v>85536.84</v>
      </c>
      <c r="F299" s="24" t="n">
        <v>7821.58</v>
      </c>
      <c r="G299" s="23" t="n">
        <v>46276</v>
      </c>
      <c r="H299" s="22" t="inlineStr">
        <is>
          <t>Paid</t>
        </is>
      </c>
    </row>
    <row r="300">
      <c r="A300" s="22" t="inlineStr">
        <is>
          <t>X-INV-033686</t>
        </is>
      </c>
      <c r="B300" s="22" t="inlineStr">
        <is>
          <t>X-CUS-0322</t>
        </is>
      </c>
      <c r="C300" s="23" t="n">
        <v>46246</v>
      </c>
      <c r="D300" s="22" t="inlineStr">
        <is>
          <t>NOK</t>
        </is>
      </c>
      <c r="E300" s="24" t="n">
        <v>22551</v>
      </c>
      <c r="F300" s="24" t="n">
        <v>2062.09</v>
      </c>
      <c r="G300" s="23" t="n">
        <v>46276</v>
      </c>
      <c r="H300" s="22" t="inlineStr">
        <is>
          <t>Paid</t>
        </is>
      </c>
    </row>
    <row r="301">
      <c r="A301" s="22" t="inlineStr">
        <is>
          <t>X-INV-033687</t>
        </is>
      </c>
      <c r="B301" s="22" t="inlineStr">
        <is>
          <t>X-CUS-0388</t>
        </is>
      </c>
      <c r="C301" s="23" t="n">
        <v>46246</v>
      </c>
      <c r="D301" s="22" t="inlineStr">
        <is>
          <t>EUR</t>
        </is>
      </c>
      <c r="E301" s="24" t="n">
        <v>1406.14</v>
      </c>
      <c r="F301" s="24" t="n">
        <v>1406.14</v>
      </c>
      <c r="G301" s="23" t="n">
        <v>46276</v>
      </c>
      <c r="H301" s="22" t="inlineStr">
        <is>
          <t>Paid</t>
        </is>
      </c>
    </row>
    <row r="302">
      <c r="A302" s="22" t="inlineStr">
        <is>
          <t>X-INV-033688</t>
        </is>
      </c>
      <c r="B302" s="22" t="inlineStr">
        <is>
          <t>X-CUS-0460</t>
        </is>
      </c>
      <c r="C302" s="23" t="n">
        <v>46246</v>
      </c>
      <c r="D302" s="22" t="inlineStr">
        <is>
          <t>EUR</t>
        </is>
      </c>
      <c r="E302" s="24" t="n">
        <v>15737.86</v>
      </c>
      <c r="F302" s="24" t="n">
        <v>15737.86</v>
      </c>
      <c r="G302" s="23" t="n">
        <v>46276</v>
      </c>
      <c r="H302" s="22" t="inlineStr">
        <is>
          <t>Overdue</t>
        </is>
      </c>
    </row>
    <row r="303">
      <c r="A303" s="22" t="inlineStr">
        <is>
          <t>X-INV-033689</t>
        </is>
      </c>
      <c r="B303" s="22" t="inlineStr">
        <is>
          <t>X-CUS-0466</t>
        </is>
      </c>
      <c r="C303" s="23" t="n">
        <v>46246</v>
      </c>
      <c r="D303" s="22" t="inlineStr">
        <is>
          <t>GBP</t>
        </is>
      </c>
      <c r="E303" s="24" t="n">
        <v>672.52</v>
      </c>
      <c r="F303" s="24" t="n">
        <v>787.88</v>
      </c>
      <c r="G303" s="23" t="n">
        <v>46276</v>
      </c>
      <c r="H303" s="22" t="inlineStr">
        <is>
          <t>Paid</t>
        </is>
      </c>
    </row>
    <row r="304">
      <c r="A304" s="22" t="inlineStr">
        <is>
          <t>X-INV-033690</t>
        </is>
      </c>
      <c r="B304" s="22" t="inlineStr">
        <is>
          <t>X-CUS-0436</t>
        </is>
      </c>
      <c r="C304" s="23" t="n">
        <v>46247</v>
      </c>
      <c r="D304" s="22" t="inlineStr">
        <is>
          <t>EUR</t>
        </is>
      </c>
      <c r="E304" s="24" t="n">
        <v>1024.7</v>
      </c>
      <c r="F304" s="24" t="n">
        <v>1024.7</v>
      </c>
      <c r="G304" s="23" t="n">
        <v>46277</v>
      </c>
      <c r="H304" s="22" t="inlineStr">
        <is>
          <t>Overdue</t>
        </is>
      </c>
    </row>
    <row r="305">
      <c r="A305" s="22" t="inlineStr">
        <is>
          <t>X-INV-033691</t>
        </is>
      </c>
      <c r="B305" s="22" t="inlineStr">
        <is>
          <t>X-CUS-0007</t>
        </is>
      </c>
      <c r="C305" s="23" t="n">
        <v>46247</v>
      </c>
      <c r="D305" s="22" t="inlineStr">
        <is>
          <t>EUR</t>
        </is>
      </c>
      <c r="E305" s="24" t="n">
        <v>1834.2</v>
      </c>
      <c r="F305" s="24" t="n">
        <v>1834.2</v>
      </c>
      <c r="G305" s="23" t="n">
        <v>46277</v>
      </c>
      <c r="H305" s="22" t="inlineStr">
        <is>
          <t>Paid</t>
        </is>
      </c>
    </row>
    <row r="306">
      <c r="A306" s="22" t="inlineStr">
        <is>
          <t>X-INV-033692</t>
        </is>
      </c>
      <c r="B306" s="22" t="inlineStr">
        <is>
          <t>X-CUS-0018</t>
        </is>
      </c>
      <c r="C306" s="23" t="n">
        <v>46247</v>
      </c>
      <c r="D306" s="22" t="inlineStr">
        <is>
          <t>EUR</t>
        </is>
      </c>
      <c r="E306" s="24" t="n">
        <v>1164.04</v>
      </c>
      <c r="F306" s="24" t="n">
        <v>1164.04</v>
      </c>
      <c r="G306" s="23" t="n">
        <v>46277</v>
      </c>
      <c r="H306" s="22" t="inlineStr">
        <is>
          <t>Paid</t>
        </is>
      </c>
    </row>
    <row r="307">
      <c r="A307" s="22" t="inlineStr">
        <is>
          <t>X-INV-033693</t>
        </is>
      </c>
      <c r="B307" s="22" t="inlineStr">
        <is>
          <t>X-CUS-0059</t>
        </is>
      </c>
      <c r="C307" s="23" t="n">
        <v>46247</v>
      </c>
      <c r="D307" s="22" t="inlineStr">
        <is>
          <t>EUR</t>
        </is>
      </c>
      <c r="E307" s="24" t="n">
        <v>549.5</v>
      </c>
      <c r="F307" s="24" t="n">
        <v>549.5</v>
      </c>
      <c r="G307" s="23" t="n">
        <v>46277</v>
      </c>
      <c r="H307" s="22" t="inlineStr">
        <is>
          <t>Paid</t>
        </is>
      </c>
    </row>
    <row r="308">
      <c r="A308" s="22" t="inlineStr">
        <is>
          <t>X-INV-033694</t>
        </is>
      </c>
      <c r="B308" s="22" t="inlineStr">
        <is>
          <t>X-CUS-0154</t>
        </is>
      </c>
      <c r="C308" s="23" t="n">
        <v>46247</v>
      </c>
      <c r="D308" s="22" t="inlineStr">
        <is>
          <t>EUR</t>
        </is>
      </c>
      <c r="E308" s="24" t="n">
        <v>1573.1</v>
      </c>
      <c r="F308" s="24" t="n">
        <v>1573.1</v>
      </c>
      <c r="G308" s="23" t="n">
        <v>46277</v>
      </c>
      <c r="H308" s="22" t="inlineStr">
        <is>
          <t>Paid</t>
        </is>
      </c>
    </row>
    <row r="309">
      <c r="A309" s="22" t="inlineStr">
        <is>
          <t>X-INV-033695</t>
        </is>
      </c>
      <c r="B309" s="22" t="inlineStr">
        <is>
          <t>X-CUS-0269</t>
        </is>
      </c>
      <c r="C309" s="23" t="n">
        <v>46247</v>
      </c>
      <c r="D309" s="22" t="inlineStr">
        <is>
          <t>EUR</t>
        </is>
      </c>
      <c r="E309" s="24" t="n">
        <v>476.3</v>
      </c>
      <c r="F309" s="24" t="n">
        <v>476.3</v>
      </c>
      <c r="G309" s="23" t="n">
        <v>46277</v>
      </c>
      <c r="H309" s="22" t="inlineStr">
        <is>
          <t>Paid</t>
        </is>
      </c>
    </row>
    <row r="310">
      <c r="A310" s="22" t="inlineStr">
        <is>
          <t>X-INV-033696</t>
        </is>
      </c>
      <c r="B310" s="22" t="inlineStr">
        <is>
          <t>X-CUS-0276</t>
        </is>
      </c>
      <c r="C310" s="23" t="n">
        <v>46247</v>
      </c>
      <c r="D310" s="22" t="inlineStr">
        <is>
          <t>EUR</t>
        </is>
      </c>
      <c r="E310" s="24" t="n">
        <v>2222</v>
      </c>
      <c r="F310" s="24" t="n">
        <v>2222</v>
      </c>
      <c r="G310" s="23" t="n">
        <v>46277</v>
      </c>
      <c r="H310" s="22" t="inlineStr">
        <is>
          <t>Paid</t>
        </is>
      </c>
    </row>
    <row r="311">
      <c r="A311" s="22" t="inlineStr">
        <is>
          <t>X-INV-033697</t>
        </is>
      </c>
      <c r="B311" s="22" t="inlineStr">
        <is>
          <t>X-CUS-0322</t>
        </is>
      </c>
      <c r="C311" s="23" t="n">
        <v>46247</v>
      </c>
      <c r="D311" s="22" t="inlineStr">
        <is>
          <t>NOK</t>
        </is>
      </c>
      <c r="E311" s="24" t="n">
        <v>3550.84</v>
      </c>
      <c r="F311" s="24" t="n">
        <v>323.22</v>
      </c>
      <c r="G311" s="23" t="n">
        <v>46277</v>
      </c>
      <c r="H311" s="22" t="inlineStr">
        <is>
          <t>Paid</t>
        </is>
      </c>
    </row>
    <row r="312">
      <c r="A312" s="22" t="inlineStr">
        <is>
          <t>X-INV-033698</t>
        </is>
      </c>
      <c r="B312" s="22" t="inlineStr">
        <is>
          <t>X-CUS-0360</t>
        </is>
      </c>
      <c r="C312" s="23" t="n">
        <v>46247</v>
      </c>
      <c r="D312" s="22" t="inlineStr">
        <is>
          <t>EUR</t>
        </is>
      </c>
      <c r="E312" s="24" t="n">
        <v>495.5</v>
      </c>
      <c r="F312" s="24" t="n">
        <v>495.5</v>
      </c>
      <c r="G312" s="23" t="n">
        <v>46277</v>
      </c>
      <c r="H312" s="22" t="inlineStr">
        <is>
          <t>Overdue</t>
        </is>
      </c>
    </row>
    <row r="313">
      <c r="A313" s="22" t="inlineStr">
        <is>
          <t>X-INV-033699</t>
        </is>
      </c>
      <c r="B313" s="22" t="inlineStr">
        <is>
          <t>X-CUS-0461</t>
        </is>
      </c>
      <c r="C313" s="23" t="n">
        <v>46247</v>
      </c>
      <c r="D313" s="22" t="inlineStr">
        <is>
          <t>EUR</t>
        </is>
      </c>
      <c r="E313" s="24" t="n">
        <v>565.9</v>
      </c>
      <c r="F313" s="24" t="n">
        <v>565.9</v>
      </c>
      <c r="G313" s="23" t="n">
        <v>46277</v>
      </c>
      <c r="H313" s="22" t="inlineStr">
        <is>
          <t>Overdue</t>
        </is>
      </c>
    </row>
    <row r="314">
      <c r="A314" s="22" t="inlineStr">
        <is>
          <t>X-INV-033700</t>
        </is>
      </c>
      <c r="B314" s="22" t="inlineStr">
        <is>
          <t>X-CUS-0360</t>
        </is>
      </c>
      <c r="C314" s="23" t="n">
        <v>46247</v>
      </c>
      <c r="D314" s="22" t="inlineStr">
        <is>
          <t>EUR</t>
        </is>
      </c>
      <c r="E314" s="24" t="n">
        <v>1369.65</v>
      </c>
      <c r="F314" s="24" t="n">
        <v>1369.65</v>
      </c>
      <c r="G314" s="23" t="n">
        <v>46277</v>
      </c>
      <c r="H314" s="22" t="inlineStr">
        <is>
          <t>Paid</t>
        </is>
      </c>
    </row>
    <row r="315">
      <c r="A315" s="22" t="inlineStr">
        <is>
          <t>X-INV-033701</t>
        </is>
      </c>
      <c r="B315" s="22" t="inlineStr">
        <is>
          <t>X-CUS-0067</t>
        </is>
      </c>
      <c r="C315" s="23" t="n">
        <v>46247</v>
      </c>
      <c r="D315" s="22" t="inlineStr">
        <is>
          <t>EUR</t>
        </is>
      </c>
      <c r="E315" s="24" t="n">
        <v>558.55</v>
      </c>
      <c r="F315" s="24" t="n">
        <v>558.55</v>
      </c>
      <c r="G315" s="23" t="n">
        <v>46277</v>
      </c>
      <c r="H315" s="22" t="inlineStr">
        <is>
          <t>Paid</t>
        </is>
      </c>
    </row>
    <row r="316">
      <c r="A316" s="22" t="inlineStr">
        <is>
          <t>X-INV-033702</t>
        </is>
      </c>
      <c r="B316" s="22" t="inlineStr">
        <is>
          <t>X-CUS-0210</t>
        </is>
      </c>
      <c r="C316" s="23" t="n">
        <v>46247</v>
      </c>
      <c r="D316" s="22" t="inlineStr">
        <is>
          <t>EUR</t>
        </is>
      </c>
      <c r="E316" s="24" t="n">
        <v>9911.65</v>
      </c>
      <c r="F316" s="24" t="n">
        <v>9911.65</v>
      </c>
      <c r="G316" s="23" t="n">
        <v>46277</v>
      </c>
      <c r="H316" s="22" t="inlineStr">
        <is>
          <t>Overdue</t>
        </is>
      </c>
    </row>
    <row r="317">
      <c r="A317" s="22" t="inlineStr">
        <is>
          <t>X-INV-033703</t>
        </is>
      </c>
      <c r="B317" s="22" t="inlineStr">
        <is>
          <t>X-CUS-0322</t>
        </is>
      </c>
      <c r="C317" s="23" t="n">
        <v>46247</v>
      </c>
      <c r="D317" s="22" t="inlineStr">
        <is>
          <t>NOK</t>
        </is>
      </c>
      <c r="E317" s="24" t="n">
        <v>6825.15</v>
      </c>
      <c r="F317" s="24" t="n">
        <v>621.26</v>
      </c>
      <c r="G317" s="23" t="n">
        <v>46277</v>
      </c>
      <c r="H317" s="22" t="inlineStr">
        <is>
          <t>Paid</t>
        </is>
      </c>
    </row>
    <row r="318">
      <c r="A318" s="22" t="inlineStr">
        <is>
          <t>X-INV-033704</t>
        </is>
      </c>
      <c r="B318" s="22" t="inlineStr">
        <is>
          <t>X-CUS-0014</t>
        </is>
      </c>
      <c r="C318" s="23" t="n">
        <v>46247</v>
      </c>
      <c r="D318" s="22" t="inlineStr">
        <is>
          <t>EUR</t>
        </is>
      </c>
      <c r="E318" s="24" t="n">
        <v>5532.96</v>
      </c>
      <c r="F318" s="24" t="n">
        <v>5532.96</v>
      </c>
      <c r="G318" s="23" t="n">
        <v>46277</v>
      </c>
      <c r="H318" s="22" t="inlineStr">
        <is>
          <t>Paid</t>
        </is>
      </c>
    </row>
    <row r="319">
      <c r="A319" s="22" t="inlineStr">
        <is>
          <t>X-INV-033705</t>
        </is>
      </c>
      <c r="B319" s="22" t="inlineStr">
        <is>
          <t>X-CUS-0029</t>
        </is>
      </c>
      <c r="C319" s="23" t="n">
        <v>46247</v>
      </c>
      <c r="D319" s="22" t="inlineStr">
        <is>
          <t>EUR</t>
        </is>
      </c>
      <c r="E319" s="24" t="n">
        <v>976.11</v>
      </c>
      <c r="F319" s="24" t="n">
        <v>976.11</v>
      </c>
      <c r="G319" s="23" t="n">
        <v>46277</v>
      </c>
      <c r="H319" s="22" t="inlineStr">
        <is>
          <t>Paid</t>
        </is>
      </c>
    </row>
    <row r="320">
      <c r="A320" s="22" t="inlineStr">
        <is>
          <t>X-INV-033706</t>
        </is>
      </c>
      <c r="B320" s="22" t="inlineStr">
        <is>
          <t>X-CUS-0061</t>
        </is>
      </c>
      <c r="C320" s="23" t="n">
        <v>46247</v>
      </c>
      <c r="D320" s="22" t="inlineStr">
        <is>
          <t>EUR</t>
        </is>
      </c>
      <c r="E320" s="24" t="n">
        <v>2487.88</v>
      </c>
      <c r="F320" s="24" t="n">
        <v>2487.88</v>
      </c>
      <c r="G320" s="23" t="n">
        <v>46277</v>
      </c>
      <c r="H320" s="22" t="inlineStr">
        <is>
          <t>Paid</t>
        </is>
      </c>
    </row>
    <row r="321">
      <c r="A321" s="22" t="inlineStr">
        <is>
          <t>X-INV-033707</t>
        </is>
      </c>
      <c r="B321" s="22" t="inlineStr">
        <is>
          <t>X-CUS-0065</t>
        </is>
      </c>
      <c r="C321" s="23" t="n">
        <v>46247</v>
      </c>
      <c r="D321" s="22" t="inlineStr">
        <is>
          <t>EUR</t>
        </is>
      </c>
      <c r="E321" s="24" t="n">
        <v>2572.06</v>
      </c>
      <c r="F321" s="24" t="n">
        <v>2572.06</v>
      </c>
      <c r="G321" s="23" t="n">
        <v>46277</v>
      </c>
      <c r="H321" s="22" t="inlineStr">
        <is>
          <t>Overdue</t>
        </is>
      </c>
    </row>
    <row r="322">
      <c r="A322" s="22" t="inlineStr">
        <is>
          <t>X-INV-033708</t>
        </is>
      </c>
      <c r="B322" s="22" t="inlineStr">
        <is>
          <t>X-CUS-0080</t>
        </is>
      </c>
      <c r="C322" s="23" t="n">
        <v>46247</v>
      </c>
      <c r="D322" s="22" t="inlineStr">
        <is>
          <t>EUR</t>
        </is>
      </c>
      <c r="E322" s="24" t="n">
        <v>1030.2</v>
      </c>
      <c r="F322" s="24" t="n">
        <v>1030.2</v>
      </c>
      <c r="G322" s="23" t="n">
        <v>46277</v>
      </c>
      <c r="H322" s="22" t="inlineStr">
        <is>
          <t>Paid</t>
        </is>
      </c>
    </row>
    <row r="323">
      <c r="A323" s="22" t="inlineStr">
        <is>
          <t>X-INV-033709</t>
        </is>
      </c>
      <c r="B323" s="22" t="inlineStr">
        <is>
          <t>X-CUS-0154</t>
        </is>
      </c>
      <c r="C323" s="23" t="n">
        <v>46247</v>
      </c>
      <c r="D323" s="22" t="inlineStr">
        <is>
          <t>EUR</t>
        </is>
      </c>
      <c r="E323" s="24" t="n">
        <v>755.59</v>
      </c>
      <c r="F323" s="24" t="n">
        <v>755.59</v>
      </c>
      <c r="G323" s="23" t="n">
        <v>46277</v>
      </c>
      <c r="H323" s="22" t="inlineStr">
        <is>
          <t>Overdue</t>
        </is>
      </c>
    </row>
    <row r="324">
      <c r="A324" s="22" t="inlineStr">
        <is>
          <t>X-INV-033710</t>
        </is>
      </c>
      <c r="B324" s="22" t="inlineStr">
        <is>
          <t>X-CUS-0195</t>
        </is>
      </c>
      <c r="C324" s="23" t="n">
        <v>46247</v>
      </c>
      <c r="D324" s="22" t="inlineStr">
        <is>
          <t>EUR</t>
        </is>
      </c>
      <c r="E324" s="24" t="n">
        <v>1201.5</v>
      </c>
      <c r="F324" s="24" t="n">
        <v>1201.5</v>
      </c>
      <c r="G324" s="23" t="n">
        <v>46277</v>
      </c>
      <c r="H324" s="22" t="inlineStr">
        <is>
          <t>Paid</t>
        </is>
      </c>
    </row>
    <row r="325">
      <c r="A325" s="22" t="inlineStr">
        <is>
          <t>X-INV-033711</t>
        </is>
      </c>
      <c r="B325" s="22" t="inlineStr">
        <is>
          <t>X-CUS-0287</t>
        </is>
      </c>
      <c r="C325" s="23" t="n">
        <v>46247</v>
      </c>
      <c r="D325" s="22" t="inlineStr">
        <is>
          <t>GBP</t>
        </is>
      </c>
      <c r="E325" s="24" t="n">
        <v>7145.41</v>
      </c>
      <c r="F325" s="24" t="n">
        <v>8358.18</v>
      </c>
      <c r="G325" s="23" t="n">
        <v>46277</v>
      </c>
      <c r="H325" s="22" t="inlineStr">
        <is>
          <t>Paid</t>
        </is>
      </c>
    </row>
    <row r="326">
      <c r="A326" s="22" t="inlineStr">
        <is>
          <t>X-INV-033712</t>
        </is>
      </c>
      <c r="B326" s="22" t="inlineStr">
        <is>
          <t>X-CUS-0322</t>
        </is>
      </c>
      <c r="C326" s="23" t="n">
        <v>46247</v>
      </c>
      <c r="D326" s="22" t="inlineStr">
        <is>
          <t>NOK</t>
        </is>
      </c>
      <c r="E326" s="24" t="n">
        <v>5135.1</v>
      </c>
      <c r="F326" s="24" t="n">
        <v>467.42</v>
      </c>
      <c r="G326" s="23" t="n">
        <v>46277</v>
      </c>
      <c r="H326" s="22" t="inlineStr">
        <is>
          <t>Overdue</t>
        </is>
      </c>
    </row>
    <row r="327">
      <c r="A327" s="22" t="inlineStr">
        <is>
          <t>X-INV-033713</t>
        </is>
      </c>
      <c r="B327" s="22" t="inlineStr">
        <is>
          <t>X-CUS-0355</t>
        </is>
      </c>
      <c r="C327" s="23" t="n">
        <v>46247</v>
      </c>
      <c r="D327" s="22" t="inlineStr">
        <is>
          <t>GBP</t>
        </is>
      </c>
      <c r="E327" s="24" t="n">
        <v>1041.8</v>
      </c>
      <c r="F327" s="24" t="n">
        <v>1218.62</v>
      </c>
      <c r="G327" s="23" t="n">
        <v>46277</v>
      </c>
      <c r="H327" s="22" t="inlineStr">
        <is>
          <t>Overdue</t>
        </is>
      </c>
    </row>
    <row r="328">
      <c r="A328" s="22" t="inlineStr">
        <is>
          <t>X-INV-033714</t>
        </is>
      </c>
      <c r="B328" s="22" t="inlineStr">
        <is>
          <t>X-CUS-0388</t>
        </is>
      </c>
      <c r="C328" s="23" t="n">
        <v>46247</v>
      </c>
      <c r="D328" s="22" t="inlineStr">
        <is>
          <t>EUR</t>
        </is>
      </c>
      <c r="E328" s="24" t="n">
        <v>1239.96</v>
      </c>
      <c r="F328" s="24" t="n">
        <v>1239.96</v>
      </c>
      <c r="G328" s="23" t="n">
        <v>46277</v>
      </c>
      <c r="H328" s="22" t="inlineStr">
        <is>
          <t>Paid</t>
        </is>
      </c>
    </row>
    <row r="329">
      <c r="A329" s="22" t="inlineStr">
        <is>
          <t>X-INV-033715</t>
        </is>
      </c>
      <c r="B329" s="22" t="inlineStr">
        <is>
          <t>X-CUS-0405</t>
        </is>
      </c>
      <c r="C329" s="23" t="n">
        <v>46247</v>
      </c>
      <c r="D329" s="22" t="inlineStr">
        <is>
          <t>EUR</t>
        </is>
      </c>
      <c r="E329" s="24" t="n">
        <v>4149.41</v>
      </c>
      <c r="F329" s="24" t="n">
        <v>4149.41</v>
      </c>
      <c r="G329" s="23" t="n">
        <v>46277</v>
      </c>
      <c r="H329" s="22" t="inlineStr">
        <is>
          <t>Overdue</t>
        </is>
      </c>
    </row>
    <row r="330">
      <c r="A330" s="22" t="inlineStr">
        <is>
          <t>X-INV-033716</t>
        </is>
      </c>
      <c r="B330" s="22" t="inlineStr">
        <is>
          <t>X-CUS-0421</t>
        </is>
      </c>
      <c r="C330" s="23" t="n">
        <v>46247</v>
      </c>
      <c r="D330" s="22" t="inlineStr">
        <is>
          <t>SEK</t>
        </is>
      </c>
      <c r="E330" s="24" t="n">
        <v>12477.6</v>
      </c>
      <c r="F330" s="24" t="n">
        <v>1131.4</v>
      </c>
      <c r="G330" s="23" t="n">
        <v>46277</v>
      </c>
      <c r="H330" s="22" t="inlineStr">
        <is>
          <t>Paid</t>
        </is>
      </c>
    </row>
    <row r="331">
      <c r="A331" s="22" t="inlineStr">
        <is>
          <t>X-INV-033717</t>
        </is>
      </c>
      <c r="B331" s="22" t="inlineStr">
        <is>
          <t>X-CUS-0459</t>
        </is>
      </c>
      <c r="C331" s="23" t="n">
        <v>46247</v>
      </c>
      <c r="D331" s="22" t="inlineStr">
        <is>
          <t>NOK</t>
        </is>
      </c>
      <c r="E331" s="24" t="n">
        <v>5100.1</v>
      </c>
      <c r="F331" s="24" t="n">
        <v>464.24</v>
      </c>
      <c r="G331" s="23" t="n">
        <v>46277</v>
      </c>
      <c r="H331" s="22" t="inlineStr">
        <is>
          <t>Paid</t>
        </is>
      </c>
    </row>
    <row r="332">
      <c r="A332" s="22" t="inlineStr">
        <is>
          <t>X-INV-033718</t>
        </is>
      </c>
      <c r="B332" s="22" t="inlineStr">
        <is>
          <t>X-CUS-0462</t>
        </is>
      </c>
      <c r="C332" s="23" t="n">
        <v>46247</v>
      </c>
      <c r="D332" s="22" t="inlineStr">
        <is>
          <t>EUR</t>
        </is>
      </c>
      <c r="E332" s="24" t="n">
        <v>707</v>
      </c>
      <c r="F332" s="24" t="n">
        <v>707</v>
      </c>
      <c r="G332" s="23" t="n">
        <v>46277</v>
      </c>
      <c r="H332" s="22" t="inlineStr">
        <is>
          <t>Paid</t>
        </is>
      </c>
    </row>
    <row r="333">
      <c r="A333" s="22" t="inlineStr">
        <is>
          <t>X-INV-033719</t>
        </is>
      </c>
      <c r="B333" s="22" t="inlineStr">
        <is>
          <t>X-CUS-0472</t>
        </is>
      </c>
      <c r="C333" s="23" t="n">
        <v>46247</v>
      </c>
      <c r="D333" s="22" t="inlineStr">
        <is>
          <t>EUR</t>
        </is>
      </c>
      <c r="E333" s="24" t="n">
        <v>876.8099999999999</v>
      </c>
      <c r="F333" s="24" t="n">
        <v>876.8099999999999</v>
      </c>
      <c r="G333" s="23" t="n">
        <v>46277</v>
      </c>
      <c r="H333" s="22" t="inlineStr">
        <is>
          <t>Overdue</t>
        </is>
      </c>
    </row>
    <row r="334">
      <c r="A334" s="22" t="inlineStr">
        <is>
          <t>X-INV-033720</t>
        </is>
      </c>
      <c r="B334" s="22" t="inlineStr">
        <is>
          <t>X-CUS-0154</t>
        </is>
      </c>
      <c r="C334" s="23" t="n">
        <v>46248</v>
      </c>
      <c r="D334" s="22" t="inlineStr">
        <is>
          <t>EUR</t>
        </is>
      </c>
      <c r="E334" s="24" t="n">
        <v>723.74</v>
      </c>
      <c r="F334" s="24" t="n">
        <v>723.74</v>
      </c>
      <c r="G334" s="23" t="n">
        <v>46278</v>
      </c>
      <c r="H334" s="22" t="inlineStr">
        <is>
          <t>Paid</t>
        </is>
      </c>
    </row>
    <row r="335">
      <c r="A335" s="22" t="inlineStr">
        <is>
          <t>X-INV-033721</t>
        </is>
      </c>
      <c r="B335" s="22" t="inlineStr">
        <is>
          <t>X-CUS-0061</t>
        </is>
      </c>
      <c r="C335" s="23" t="n">
        <v>46248</v>
      </c>
      <c r="D335" s="22" t="inlineStr">
        <is>
          <t>EUR</t>
        </is>
      </c>
      <c r="E335" s="24" t="n">
        <v>367.05</v>
      </c>
      <c r="F335" s="24" t="n">
        <v>367.05</v>
      </c>
      <c r="G335" s="23" t="n">
        <v>46278</v>
      </c>
      <c r="H335" s="22" t="inlineStr">
        <is>
          <t>Paid</t>
        </is>
      </c>
    </row>
    <row r="336">
      <c r="A336" s="22" t="inlineStr">
        <is>
          <t>X-INV-033722</t>
        </is>
      </c>
      <c r="B336" s="22" t="inlineStr">
        <is>
          <t>X-CUS-0154</t>
        </is>
      </c>
      <c r="C336" s="23" t="n">
        <v>46248</v>
      </c>
      <c r="D336" s="22" t="inlineStr">
        <is>
          <t>EUR</t>
        </is>
      </c>
      <c r="E336" s="24" t="n">
        <v>339.45</v>
      </c>
      <c r="F336" s="24" t="n">
        <v>339.45</v>
      </c>
      <c r="G336" s="23" t="n">
        <v>46278</v>
      </c>
      <c r="H336" s="22" t="inlineStr">
        <is>
          <t>Paid</t>
        </is>
      </c>
    </row>
    <row r="337">
      <c r="A337" s="22" t="inlineStr">
        <is>
          <t>X-INV-033723</t>
        </is>
      </c>
      <c r="B337" s="22" t="inlineStr">
        <is>
          <t>X-CUS-0154</t>
        </is>
      </c>
      <c r="C337" s="23" t="n">
        <v>46248</v>
      </c>
      <c r="D337" s="22" t="inlineStr">
        <is>
          <t>EUR</t>
        </is>
      </c>
      <c r="E337" s="24" t="n">
        <v>470.07</v>
      </c>
      <c r="F337" s="24" t="n">
        <v>470.07</v>
      </c>
      <c r="G337" s="23" t="n">
        <v>46278</v>
      </c>
      <c r="H337" s="22" t="inlineStr">
        <is>
          <t>Overdue</t>
        </is>
      </c>
    </row>
    <row r="338">
      <c r="A338" s="22" t="inlineStr">
        <is>
          <t>X-INV-033724</t>
        </is>
      </c>
      <c r="B338" s="22" t="inlineStr">
        <is>
          <t>X-CUS-0322</t>
        </is>
      </c>
      <c r="C338" s="23" t="n">
        <v>46248</v>
      </c>
      <c r="D338" s="22" t="inlineStr">
        <is>
          <t>NOK</t>
        </is>
      </c>
      <c r="E338" s="24" t="n">
        <v>7006.2</v>
      </c>
      <c r="F338" s="24" t="n">
        <v>640.86</v>
      </c>
      <c r="G338" s="23" t="n">
        <v>46278</v>
      </c>
      <c r="H338" s="22" t="inlineStr">
        <is>
          <t>Paid</t>
        </is>
      </c>
    </row>
    <row r="339">
      <c r="A339" s="22" t="inlineStr">
        <is>
          <t>X-INV-033725</t>
        </is>
      </c>
      <c r="B339" s="22" t="inlineStr">
        <is>
          <t>X-CUS-0154</t>
        </is>
      </c>
      <c r="C339" s="23" t="n">
        <v>46248</v>
      </c>
      <c r="D339" s="22" t="inlineStr">
        <is>
          <t>EUR</t>
        </is>
      </c>
      <c r="E339" s="24" t="n">
        <v>293.76</v>
      </c>
      <c r="F339" s="24" t="n">
        <v>293.76</v>
      </c>
      <c r="G339" s="23" t="n">
        <v>46278</v>
      </c>
      <c r="H339" s="22" t="inlineStr">
        <is>
          <t>Paid</t>
        </is>
      </c>
    </row>
    <row r="340">
      <c r="A340" s="22" t="inlineStr">
        <is>
          <t>X-INV-033726</t>
        </is>
      </c>
      <c r="B340" s="22" t="inlineStr">
        <is>
          <t>X-CUS-0322</t>
        </is>
      </c>
      <c r="C340" s="23" t="n">
        <v>46248</v>
      </c>
      <c r="D340" s="22" t="inlineStr">
        <is>
          <t>NOK</t>
        </is>
      </c>
      <c r="E340" s="24" t="n">
        <v>21107.51</v>
      </c>
      <c r="F340" s="24" t="n">
        <v>1930.71</v>
      </c>
      <c r="G340" s="23" t="n">
        <v>46278</v>
      </c>
      <c r="H340" s="22" t="inlineStr">
        <is>
          <t>Paid</t>
        </is>
      </c>
    </row>
    <row r="341">
      <c r="A341" s="22" t="inlineStr">
        <is>
          <t>X-INV-033727</t>
        </is>
      </c>
      <c r="B341" s="22" t="inlineStr">
        <is>
          <t>X-CUS-0015</t>
        </is>
      </c>
      <c r="C341" s="23" t="n">
        <v>46248</v>
      </c>
      <c r="D341" s="22" t="inlineStr">
        <is>
          <t>EUR</t>
        </is>
      </c>
      <c r="E341" s="24" t="n">
        <v>1914.64</v>
      </c>
      <c r="F341" s="24" t="n">
        <v>1914.64</v>
      </c>
      <c r="G341" s="23" t="n">
        <v>46278</v>
      </c>
      <c r="H341" s="22" t="inlineStr">
        <is>
          <t>Paid</t>
        </is>
      </c>
    </row>
    <row r="342">
      <c r="A342" s="22" t="inlineStr">
        <is>
          <t>X-INV-033728</t>
        </is>
      </c>
      <c r="B342" s="22" t="inlineStr">
        <is>
          <t>X-CUS-0053</t>
        </is>
      </c>
      <c r="C342" s="23" t="n">
        <v>46248</v>
      </c>
      <c r="D342" s="22" t="inlineStr">
        <is>
          <t>SEK</t>
        </is>
      </c>
      <c r="E342" s="24" t="n">
        <v>9377.16</v>
      </c>
      <c r="F342" s="24" t="n">
        <v>852.55</v>
      </c>
      <c r="G342" s="23" t="n">
        <v>46278</v>
      </c>
      <c r="H342" s="22" t="inlineStr">
        <is>
          <t>Paid</t>
        </is>
      </c>
    </row>
    <row r="343">
      <c r="A343" s="22" t="inlineStr">
        <is>
          <t>X-INV-033729</t>
        </is>
      </c>
      <c r="B343" s="22" t="inlineStr">
        <is>
          <t>X-CUS-0154</t>
        </is>
      </c>
      <c r="C343" s="23" t="n">
        <v>46248</v>
      </c>
      <c r="D343" s="22" t="inlineStr">
        <is>
          <t>EUR</t>
        </is>
      </c>
      <c r="E343" s="24" t="n">
        <v>1288.04</v>
      </c>
      <c r="F343" s="24" t="n">
        <v>1288.04</v>
      </c>
      <c r="G343" s="23" t="n">
        <v>46278</v>
      </c>
      <c r="H343" s="22" t="inlineStr">
        <is>
          <t>Overdue</t>
        </is>
      </c>
    </row>
    <row r="344">
      <c r="A344" s="22" t="inlineStr">
        <is>
          <t>X-INV-033730</t>
        </is>
      </c>
      <c r="B344" s="22" t="inlineStr">
        <is>
          <t>X-CUS-0172</t>
        </is>
      </c>
      <c r="C344" s="23" t="n">
        <v>46248</v>
      </c>
      <c r="D344" s="22" t="inlineStr">
        <is>
          <t>USD</t>
        </is>
      </c>
      <c r="E344" s="24" t="n">
        <v>2670.36</v>
      </c>
      <c r="F344" s="24" t="n">
        <v>2308.6</v>
      </c>
      <c r="G344" s="23" t="n">
        <v>46278</v>
      </c>
      <c r="H344" s="22" t="inlineStr">
        <is>
          <t>Paid</t>
        </is>
      </c>
    </row>
    <row r="345">
      <c r="A345" s="22" t="inlineStr">
        <is>
          <t>X-INV-033731</t>
        </is>
      </c>
      <c r="B345" s="22" t="inlineStr">
        <is>
          <t>X-CUS-0313</t>
        </is>
      </c>
      <c r="C345" s="23" t="n">
        <v>46248</v>
      </c>
      <c r="D345" s="22" t="inlineStr">
        <is>
          <t>EUR</t>
        </is>
      </c>
      <c r="E345" s="24" t="n">
        <v>637.1</v>
      </c>
      <c r="F345" s="24" t="n">
        <v>637.1</v>
      </c>
      <c r="G345" s="23" t="n">
        <v>46278</v>
      </c>
      <c r="H345" s="22" t="inlineStr">
        <is>
          <t>Paid</t>
        </is>
      </c>
    </row>
    <row r="346">
      <c r="A346" s="22" t="inlineStr">
        <is>
          <t>X-INV-033732</t>
        </is>
      </c>
      <c r="B346" s="22" t="inlineStr">
        <is>
          <t>X-CUS-0322</t>
        </is>
      </c>
      <c r="C346" s="23" t="n">
        <v>46248</v>
      </c>
      <c r="D346" s="22" t="inlineStr">
        <is>
          <t>NOK</t>
        </is>
      </c>
      <c r="E346" s="24" t="n">
        <v>45288</v>
      </c>
      <c r="F346" s="24" t="n">
        <v>4142.51</v>
      </c>
      <c r="G346" s="23" t="n">
        <v>46278</v>
      </c>
      <c r="H346" s="22" t="inlineStr">
        <is>
          <t>Paid</t>
        </is>
      </c>
    </row>
    <row r="347">
      <c r="A347" s="22" t="inlineStr">
        <is>
          <t>X-INV-033733</t>
        </is>
      </c>
      <c r="B347" s="22" t="inlineStr">
        <is>
          <t>X-CUS-0324</t>
        </is>
      </c>
      <c r="C347" s="23" t="n">
        <v>46248</v>
      </c>
      <c r="D347" s="22" t="inlineStr">
        <is>
          <t>EUR</t>
        </is>
      </c>
      <c r="E347" s="24" t="n">
        <v>503.55</v>
      </c>
      <c r="F347" s="24" t="n">
        <v>503.55</v>
      </c>
      <c r="G347" s="23" t="n">
        <v>46308</v>
      </c>
      <c r="H347" s="22" t="inlineStr">
        <is>
          <t>Open</t>
        </is>
      </c>
    </row>
    <row r="348">
      <c r="A348" s="22" t="inlineStr">
        <is>
          <t>X-INV-033734</t>
        </is>
      </c>
      <c r="B348" s="22" t="inlineStr">
        <is>
          <t>X-CUS-0360</t>
        </is>
      </c>
      <c r="C348" s="23" t="n">
        <v>46248</v>
      </c>
      <c r="D348" s="22" t="inlineStr">
        <is>
          <t>EUR</t>
        </is>
      </c>
      <c r="E348" s="24" t="n">
        <v>5212.13</v>
      </c>
      <c r="F348" s="24" t="n">
        <v>5212.13</v>
      </c>
      <c r="G348" s="23" t="n">
        <v>46278</v>
      </c>
      <c r="H348" s="22" t="inlineStr">
        <is>
          <t>Paid</t>
        </is>
      </c>
    </row>
    <row r="349">
      <c r="A349" s="22" t="inlineStr">
        <is>
          <t>X-INV-033735</t>
        </is>
      </c>
      <c r="B349" s="22" t="inlineStr">
        <is>
          <t>X-CUS-0388</t>
        </is>
      </c>
      <c r="C349" s="23" t="n">
        <v>46248</v>
      </c>
      <c r="D349" s="22" t="inlineStr">
        <is>
          <t>EUR</t>
        </is>
      </c>
      <c r="E349" s="24" t="n">
        <v>728.28</v>
      </c>
      <c r="F349" s="24" t="n">
        <v>728.28</v>
      </c>
      <c r="G349" s="23" t="n">
        <v>46278</v>
      </c>
      <c r="H349" s="22" t="inlineStr">
        <is>
          <t>Overdue</t>
        </is>
      </c>
    </row>
    <row r="350">
      <c r="A350" s="22" t="inlineStr">
        <is>
          <t>X-INV-033736</t>
        </is>
      </c>
      <c r="B350" s="22" t="inlineStr">
        <is>
          <t>X-CUS-0389</t>
        </is>
      </c>
      <c r="C350" s="23" t="n">
        <v>46248</v>
      </c>
      <c r="D350" s="22" t="inlineStr">
        <is>
          <t>EUR</t>
        </is>
      </c>
      <c r="E350" s="24" t="n">
        <v>612.67</v>
      </c>
      <c r="F350" s="24" t="n">
        <v>612.67</v>
      </c>
      <c r="G350" s="23" t="n">
        <v>46278</v>
      </c>
      <c r="H350" s="22" t="inlineStr">
        <is>
          <t>Overdue</t>
        </is>
      </c>
    </row>
    <row r="351">
      <c r="A351" s="22" t="inlineStr">
        <is>
          <t>X-INV-033737</t>
        </is>
      </c>
      <c r="B351" s="22" t="inlineStr">
        <is>
          <t>X-CUS-0401</t>
        </is>
      </c>
      <c r="C351" s="23" t="n">
        <v>46248</v>
      </c>
      <c r="D351" s="22" t="inlineStr">
        <is>
          <t>EUR</t>
        </is>
      </c>
      <c r="E351" s="24" t="n">
        <v>6730.01</v>
      </c>
      <c r="F351" s="24" t="n">
        <v>6730.01</v>
      </c>
      <c r="G351" s="23" t="n">
        <v>46278</v>
      </c>
      <c r="H351" s="22" t="inlineStr">
        <is>
          <t>Paid</t>
        </is>
      </c>
    </row>
    <row r="352">
      <c r="A352" s="22" t="inlineStr">
        <is>
          <t>X-INV-033738</t>
        </is>
      </c>
      <c r="B352" s="22" t="inlineStr">
        <is>
          <t>X-CUS-0420</t>
        </is>
      </c>
      <c r="C352" s="23" t="n">
        <v>46248</v>
      </c>
      <c r="D352" s="22" t="inlineStr">
        <is>
          <t>EUR</t>
        </is>
      </c>
      <c r="E352" s="24" t="n">
        <v>6872.16</v>
      </c>
      <c r="F352" s="24" t="n">
        <v>6872.16</v>
      </c>
      <c r="G352" s="23" t="n">
        <v>46278</v>
      </c>
      <c r="H352" s="22" t="inlineStr">
        <is>
          <t>Paid</t>
        </is>
      </c>
    </row>
    <row r="353">
      <c r="A353" s="22" t="inlineStr">
        <is>
          <t>X-INV-033739</t>
        </is>
      </c>
      <c r="B353" s="22" t="inlineStr">
        <is>
          <t>X-CUS-0459</t>
        </is>
      </c>
      <c r="C353" s="23" t="n">
        <v>46248</v>
      </c>
      <c r="D353" s="22" t="inlineStr">
        <is>
          <t>NOK</t>
        </is>
      </c>
      <c r="E353" s="24" t="n">
        <v>47618.3</v>
      </c>
      <c r="F353" s="24" t="n">
        <v>4355.66</v>
      </c>
      <c r="G353" s="23" t="n">
        <v>46278</v>
      </c>
      <c r="H353" s="22" t="inlineStr">
        <is>
          <t>Paid</t>
        </is>
      </c>
    </row>
    <row r="354">
      <c r="A354" s="22" t="inlineStr">
        <is>
          <t>X-INV-033740</t>
        </is>
      </c>
      <c r="B354" s="22" t="inlineStr">
        <is>
          <t>X-CUS-0001</t>
        </is>
      </c>
      <c r="C354" s="23" t="n">
        <v>46251</v>
      </c>
      <c r="D354" s="22" t="inlineStr">
        <is>
          <t>EUR</t>
        </is>
      </c>
      <c r="E354" s="24" t="n">
        <v>84556.47</v>
      </c>
      <c r="F354" s="24" t="n">
        <v>84556.47</v>
      </c>
      <c r="G354" s="23" t="n">
        <v>46281</v>
      </c>
      <c r="H354" s="22" t="inlineStr">
        <is>
          <t>Paid</t>
        </is>
      </c>
    </row>
    <row r="355">
      <c r="A355" s="22" t="inlineStr">
        <is>
          <t>X-INV-033741</t>
        </is>
      </c>
      <c r="B355" s="22" t="inlineStr">
        <is>
          <t>X-CUS-0001</t>
        </is>
      </c>
      <c r="C355" s="23" t="n">
        <v>46251</v>
      </c>
      <c r="D355" s="22" t="inlineStr">
        <is>
          <t>EUR</t>
        </is>
      </c>
      <c r="E355" s="24" t="n">
        <v>48134.64</v>
      </c>
      <c r="F355" s="24" t="n">
        <v>48134.64</v>
      </c>
      <c r="G355" s="23" t="n">
        <v>46281</v>
      </c>
      <c r="H355" s="22" t="inlineStr">
        <is>
          <t>Paid</t>
        </is>
      </c>
    </row>
    <row r="356">
      <c r="A356" s="22" t="inlineStr">
        <is>
          <t>X-INV-033742</t>
        </is>
      </c>
      <c r="B356" s="22" t="inlineStr">
        <is>
          <t>X-CUS-0001</t>
        </is>
      </c>
      <c r="C356" s="23" t="n">
        <v>46251</v>
      </c>
      <c r="D356" s="22" t="inlineStr">
        <is>
          <t>EUR</t>
        </is>
      </c>
      <c r="E356" s="24" t="n">
        <v>67088.38</v>
      </c>
      <c r="F356" s="24" t="n">
        <v>67088.38</v>
      </c>
      <c r="G356" s="23" t="n">
        <v>46281</v>
      </c>
      <c r="H356" s="22" t="inlineStr">
        <is>
          <t>Paid</t>
        </is>
      </c>
    </row>
    <row r="357">
      <c r="A357" s="22" t="inlineStr">
        <is>
          <t>X-INV-033743</t>
        </is>
      </c>
      <c r="B357" s="22" t="inlineStr">
        <is>
          <t>X-CUS-0001</t>
        </is>
      </c>
      <c r="C357" s="23" t="n">
        <v>46251</v>
      </c>
      <c r="D357" s="22" t="inlineStr">
        <is>
          <t>EUR</t>
        </is>
      </c>
      <c r="E357" s="24" t="n">
        <v>38240.59</v>
      </c>
      <c r="F357" s="24" t="n">
        <v>38240.59</v>
      </c>
      <c r="G357" s="23" t="n">
        <v>46281</v>
      </c>
      <c r="H357" s="22" t="inlineStr">
        <is>
          <t>Paid</t>
        </is>
      </c>
    </row>
    <row r="358">
      <c r="A358" s="22" t="inlineStr">
        <is>
          <t>X-INV-033744</t>
        </is>
      </c>
      <c r="B358" s="22" t="inlineStr">
        <is>
          <t>X-CUS-0001</t>
        </is>
      </c>
      <c r="C358" s="23" t="n">
        <v>46251</v>
      </c>
      <c r="D358" s="22" t="inlineStr">
        <is>
          <t>EUR</t>
        </is>
      </c>
      <c r="E358" s="24" t="n">
        <v>43848.36</v>
      </c>
      <c r="F358" s="24" t="n">
        <v>43848.36</v>
      </c>
      <c r="G358" s="23" t="n">
        <v>46281</v>
      </c>
      <c r="H358" s="22" t="inlineStr">
        <is>
          <t>Paid</t>
        </is>
      </c>
    </row>
    <row r="359">
      <c r="A359" s="22" t="inlineStr">
        <is>
          <t>X-INV-033745</t>
        </is>
      </c>
      <c r="B359" s="22" t="inlineStr">
        <is>
          <t>X-CUS-0001</t>
        </is>
      </c>
      <c r="C359" s="23" t="n">
        <v>46251</v>
      </c>
      <c r="D359" s="22" t="inlineStr">
        <is>
          <t>EUR</t>
        </is>
      </c>
      <c r="E359" s="24" t="n">
        <v>103627.7</v>
      </c>
      <c r="F359" s="24" t="n">
        <v>103627.7</v>
      </c>
      <c r="G359" s="23" t="n">
        <v>46281</v>
      </c>
      <c r="H359" s="22" t="inlineStr">
        <is>
          <t>Paid</t>
        </is>
      </c>
    </row>
    <row r="360">
      <c r="A360" s="22" t="inlineStr">
        <is>
          <t>X-INV-033746</t>
        </is>
      </c>
      <c r="B360" s="22" t="inlineStr">
        <is>
          <t>X-CUS-0004</t>
        </is>
      </c>
      <c r="C360" s="23" t="n">
        <v>46251</v>
      </c>
      <c r="D360" s="22" t="inlineStr">
        <is>
          <t>EUR</t>
        </is>
      </c>
      <c r="E360" s="24" t="n">
        <v>904.0599999999999</v>
      </c>
      <c r="F360" s="24" t="n">
        <v>904.0599999999999</v>
      </c>
      <c r="G360" s="23" t="n">
        <v>46281</v>
      </c>
      <c r="H360" s="22" t="inlineStr">
        <is>
          <t>Paid</t>
        </is>
      </c>
    </row>
    <row r="361">
      <c r="A361" s="22" t="inlineStr">
        <is>
          <t>X-INV-033747</t>
        </is>
      </c>
      <c r="B361" s="22" t="inlineStr">
        <is>
          <t>X-CUS-0004</t>
        </is>
      </c>
      <c r="C361" s="23" t="n">
        <v>46251</v>
      </c>
      <c r="D361" s="22" t="inlineStr">
        <is>
          <t>EUR</t>
        </is>
      </c>
      <c r="E361" s="24" t="n">
        <v>835.65</v>
      </c>
      <c r="F361" s="24" t="n">
        <v>835.65</v>
      </c>
      <c r="G361" s="23" t="n">
        <v>46281</v>
      </c>
      <c r="H361" s="22" t="inlineStr">
        <is>
          <t>Paid</t>
        </is>
      </c>
    </row>
    <row r="362">
      <c r="A362" s="22" t="inlineStr">
        <is>
          <t>X-INV-033748</t>
        </is>
      </c>
      <c r="B362" s="22" t="inlineStr">
        <is>
          <t>X-CUS-0005</t>
        </is>
      </c>
      <c r="C362" s="23" t="n">
        <v>46251</v>
      </c>
      <c r="D362" s="22" t="inlineStr">
        <is>
          <t>EUR</t>
        </is>
      </c>
      <c r="E362" s="24" t="n">
        <v>27376.69</v>
      </c>
      <c r="F362" s="24" t="n">
        <v>27376.69</v>
      </c>
      <c r="G362" s="23" t="n">
        <v>46281</v>
      </c>
      <c r="H362" s="22" t="inlineStr">
        <is>
          <t>Paid</t>
        </is>
      </c>
    </row>
    <row r="363">
      <c r="A363" s="22" t="inlineStr">
        <is>
          <t>X-INV-033749</t>
        </is>
      </c>
      <c r="B363" s="22" t="inlineStr">
        <is>
          <t>X-CUS-0006</t>
        </is>
      </c>
      <c r="C363" s="23" t="n">
        <v>46251</v>
      </c>
      <c r="D363" s="22" t="inlineStr">
        <is>
          <t>NOK</t>
        </is>
      </c>
      <c r="E363" s="24" t="n">
        <v>110445.94</v>
      </c>
      <c r="F363" s="24" t="n">
        <v>10110.86</v>
      </c>
      <c r="G363" s="23" t="n">
        <v>46281</v>
      </c>
      <c r="H363" s="22" t="inlineStr">
        <is>
          <t>Paid</t>
        </is>
      </c>
    </row>
    <row r="364">
      <c r="A364" s="22" t="inlineStr">
        <is>
          <t>X-INV-033750</t>
        </is>
      </c>
      <c r="B364" s="22" t="inlineStr">
        <is>
          <t>X-CUS-0001</t>
        </is>
      </c>
      <c r="C364" s="23" t="n">
        <v>46251</v>
      </c>
      <c r="D364" s="22" t="inlineStr">
        <is>
          <t>EUR</t>
        </is>
      </c>
      <c r="E364" s="24" t="n">
        <v>4589.8</v>
      </c>
      <c r="F364" s="24" t="n">
        <v>4589.8</v>
      </c>
      <c r="G364" s="23" t="n">
        <v>46281</v>
      </c>
      <c r="H364" s="22" t="inlineStr">
        <is>
          <t>Paid</t>
        </is>
      </c>
    </row>
    <row r="365">
      <c r="A365" s="22" t="inlineStr">
        <is>
          <t>X-INV-033751</t>
        </is>
      </c>
      <c r="B365" s="22" t="inlineStr">
        <is>
          <t>X-CUS-0002</t>
        </is>
      </c>
      <c r="C365" s="23" t="n">
        <v>46251</v>
      </c>
      <c r="D365" s="22" t="inlineStr">
        <is>
          <t>EUR</t>
        </is>
      </c>
      <c r="E365" s="24" t="n">
        <v>3557.4</v>
      </c>
      <c r="F365" s="24" t="n">
        <v>3557.4</v>
      </c>
      <c r="G365" s="23" t="n">
        <v>46281</v>
      </c>
      <c r="H365" s="22" t="inlineStr">
        <is>
          <t>Overdue</t>
        </is>
      </c>
    </row>
    <row r="366">
      <c r="A366" s="22" t="inlineStr">
        <is>
          <t>X-INV-033752</t>
        </is>
      </c>
      <c r="B366" s="22" t="inlineStr">
        <is>
          <t>X-CUS-0002</t>
        </is>
      </c>
      <c r="C366" s="23" t="n">
        <v>46251</v>
      </c>
      <c r="D366" s="22" t="inlineStr">
        <is>
          <t>EUR</t>
        </is>
      </c>
      <c r="E366" s="24" t="n">
        <v>1329.56</v>
      </c>
      <c r="F366" s="24" t="n">
        <v>1329.56</v>
      </c>
      <c r="G366" s="23" t="n">
        <v>46281</v>
      </c>
      <c r="H366" s="22" t="inlineStr">
        <is>
          <t>Paid</t>
        </is>
      </c>
    </row>
    <row r="367">
      <c r="A367" s="22" t="inlineStr">
        <is>
          <t>X-INV-033753</t>
        </is>
      </c>
      <c r="B367" s="22" t="inlineStr">
        <is>
          <t>X-CUS-0004</t>
        </is>
      </c>
      <c r="C367" s="23" t="n">
        <v>46251</v>
      </c>
      <c r="D367" s="22" t="inlineStr">
        <is>
          <t>EUR</t>
        </is>
      </c>
      <c r="E367" s="24" t="n">
        <v>14456.8</v>
      </c>
      <c r="F367" s="24" t="n">
        <v>14456.8</v>
      </c>
      <c r="G367" s="23" t="n">
        <v>46281</v>
      </c>
      <c r="H367" s="22" t="inlineStr">
        <is>
          <t>Paid</t>
        </is>
      </c>
    </row>
    <row r="368">
      <c r="A368" s="22" t="inlineStr">
        <is>
          <t>X-INV-033754</t>
        </is>
      </c>
      <c r="B368" s="22" t="inlineStr">
        <is>
          <t>X-CUS-0002</t>
        </is>
      </c>
      <c r="C368" s="23" t="n">
        <v>46251</v>
      </c>
      <c r="D368" s="22" t="inlineStr">
        <is>
          <t>EUR</t>
        </is>
      </c>
      <c r="E368" s="24" t="n">
        <v>239.9</v>
      </c>
      <c r="F368" s="24" t="n">
        <v>239.9</v>
      </c>
      <c r="G368" s="23" t="n">
        <v>46281</v>
      </c>
      <c r="H368" s="22" t="inlineStr">
        <is>
          <t>Paid</t>
        </is>
      </c>
    </row>
    <row r="369">
      <c r="A369" s="22" t="inlineStr">
        <is>
          <t>X-INV-033755</t>
        </is>
      </c>
      <c r="B369" s="22" t="inlineStr">
        <is>
          <t>X-CUS-0002</t>
        </is>
      </c>
      <c r="C369" s="23" t="n">
        <v>46251</v>
      </c>
      <c r="D369" s="22" t="inlineStr">
        <is>
          <t>EUR</t>
        </is>
      </c>
      <c r="E369" s="24" t="n">
        <v>26332.8</v>
      </c>
      <c r="F369" s="24" t="n">
        <v>26332.8</v>
      </c>
      <c r="G369" s="23" t="n">
        <v>46281</v>
      </c>
      <c r="H369" s="22" t="inlineStr">
        <is>
          <t>Paid</t>
        </is>
      </c>
    </row>
    <row r="370">
      <c r="A370" s="22" t="inlineStr">
        <is>
          <t>X-INV-033756</t>
        </is>
      </c>
      <c r="B370" s="22" t="inlineStr">
        <is>
          <t>X-CUS-0002</t>
        </is>
      </c>
      <c r="C370" s="23" t="n">
        <v>46251</v>
      </c>
      <c r="D370" s="22" t="inlineStr">
        <is>
          <t>EUR</t>
        </is>
      </c>
      <c r="E370" s="24" t="n">
        <v>8606.98</v>
      </c>
      <c r="F370" s="24" t="n">
        <v>8606.98</v>
      </c>
      <c r="G370" s="23" t="n">
        <v>46281</v>
      </c>
      <c r="H370" s="22" t="inlineStr">
        <is>
          <t>Paid</t>
        </is>
      </c>
    </row>
    <row r="371">
      <c r="A371" s="22" t="inlineStr">
        <is>
          <t>X-INV-033757</t>
        </is>
      </c>
      <c r="B371" s="22" t="inlineStr">
        <is>
          <t>X-CUS-0003</t>
        </is>
      </c>
      <c r="C371" s="23" t="n">
        <v>46251</v>
      </c>
      <c r="D371" s="22" t="inlineStr">
        <is>
          <t>EUR</t>
        </is>
      </c>
      <c r="E371" s="24" t="n">
        <v>17042.6</v>
      </c>
      <c r="F371" s="24" t="n">
        <v>17042.6</v>
      </c>
      <c r="G371" s="23" t="n">
        <v>46281</v>
      </c>
      <c r="H371" s="22" t="inlineStr">
        <is>
          <t>Paid</t>
        </is>
      </c>
    </row>
    <row r="372">
      <c r="A372" s="22" t="inlineStr">
        <is>
          <t>X-INV-033758</t>
        </is>
      </c>
      <c r="B372" s="22" t="inlineStr">
        <is>
          <t>X-CUS-0004</t>
        </is>
      </c>
      <c r="C372" s="23" t="n">
        <v>46251</v>
      </c>
      <c r="D372" s="22" t="inlineStr">
        <is>
          <t>EUR</t>
        </is>
      </c>
      <c r="E372" s="24" t="n">
        <v>3625.4</v>
      </c>
      <c r="F372" s="24" t="n">
        <v>3625.4</v>
      </c>
      <c r="G372" s="23" t="n">
        <v>46281</v>
      </c>
      <c r="H372" s="22" t="inlineStr">
        <is>
          <t>Paid</t>
        </is>
      </c>
    </row>
    <row r="373">
      <c r="A373" s="22" t="inlineStr">
        <is>
          <t>X-INV-033759</t>
        </is>
      </c>
      <c r="B373" s="22" t="inlineStr">
        <is>
          <t>X-CUS-0006</t>
        </is>
      </c>
      <c r="C373" s="23" t="n">
        <v>46251</v>
      </c>
      <c r="D373" s="22" t="inlineStr">
        <is>
          <t>NOK</t>
        </is>
      </c>
      <c r="E373" s="24" t="n">
        <v>29037.6</v>
      </c>
      <c r="F373" s="24" t="n">
        <v>2658.27</v>
      </c>
      <c r="G373" s="23" t="n">
        <v>46281</v>
      </c>
      <c r="H373" s="22" t="inlineStr">
        <is>
          <t>Paid</t>
        </is>
      </c>
    </row>
    <row r="374">
      <c r="A374" s="22" t="inlineStr">
        <is>
          <t>X-INV-033760</t>
        </is>
      </c>
      <c r="B374" s="22" t="inlineStr">
        <is>
          <t>X-CUS-0001</t>
        </is>
      </c>
      <c r="C374" s="23" t="n">
        <v>46251</v>
      </c>
      <c r="D374" s="22" t="inlineStr">
        <is>
          <t>EUR</t>
        </is>
      </c>
      <c r="E374" s="24" t="n">
        <v>7842.92</v>
      </c>
      <c r="F374" s="24" t="n">
        <v>7842.92</v>
      </c>
      <c r="G374" s="23" t="n">
        <v>46281</v>
      </c>
      <c r="H374" s="22" t="inlineStr">
        <is>
          <t>Paid</t>
        </is>
      </c>
    </row>
    <row r="375">
      <c r="A375" s="22" t="inlineStr">
        <is>
          <t>X-INV-033761</t>
        </is>
      </c>
      <c r="B375" s="22" t="inlineStr">
        <is>
          <t>X-CUS-0001</t>
        </is>
      </c>
      <c r="C375" s="23" t="n">
        <v>46251</v>
      </c>
      <c r="D375" s="22" t="inlineStr">
        <is>
          <t>EUR</t>
        </is>
      </c>
      <c r="E375" s="24" t="n">
        <v>67723.03999999999</v>
      </c>
      <c r="F375" s="24" t="n">
        <v>67723.03999999999</v>
      </c>
      <c r="G375" s="23" t="n">
        <v>46281</v>
      </c>
      <c r="H375" s="22" t="inlineStr">
        <is>
          <t>Paid</t>
        </is>
      </c>
    </row>
    <row r="376">
      <c r="A376" s="22" t="inlineStr">
        <is>
          <t>X-INV-033762</t>
        </is>
      </c>
      <c r="B376" s="22" t="inlineStr">
        <is>
          <t>X-CUS-0002</t>
        </is>
      </c>
      <c r="C376" s="23" t="n">
        <v>46251</v>
      </c>
      <c r="D376" s="22" t="inlineStr">
        <is>
          <t>EUR</t>
        </is>
      </c>
      <c r="E376" s="24" t="n">
        <v>15687.06</v>
      </c>
      <c r="F376" s="24" t="n">
        <v>15687.06</v>
      </c>
      <c r="G376" s="23" t="n">
        <v>46281</v>
      </c>
      <c r="H376" s="22" t="inlineStr">
        <is>
          <t>Paid</t>
        </is>
      </c>
    </row>
    <row r="377">
      <c r="A377" s="22" t="inlineStr">
        <is>
          <t>X-INV-033763</t>
        </is>
      </c>
      <c r="B377" s="22" t="inlineStr">
        <is>
          <t>X-CUS-0001</t>
        </is>
      </c>
      <c r="C377" s="23" t="n">
        <v>46251</v>
      </c>
      <c r="D377" s="22" t="inlineStr">
        <is>
          <t>EUR</t>
        </is>
      </c>
      <c r="E377" s="24" t="n">
        <v>30998.89</v>
      </c>
      <c r="F377" s="24" t="n">
        <v>30998.89</v>
      </c>
      <c r="G377" s="23" t="n">
        <v>46281</v>
      </c>
      <c r="H377" s="22" t="inlineStr">
        <is>
          <t>Paid</t>
        </is>
      </c>
    </row>
    <row r="378">
      <c r="A378" s="22" t="inlineStr">
        <is>
          <t>X-INV-033764</t>
        </is>
      </c>
      <c r="B378" s="22" t="inlineStr">
        <is>
          <t>X-CUS-0003</t>
        </is>
      </c>
      <c r="C378" s="23" t="n">
        <v>46251</v>
      </c>
      <c r="D378" s="22" t="inlineStr">
        <is>
          <t>EUR</t>
        </is>
      </c>
      <c r="E378" s="24" t="n">
        <v>6960.62</v>
      </c>
      <c r="F378" s="24" t="n">
        <v>6960.62</v>
      </c>
      <c r="G378" s="23" t="n">
        <v>46281</v>
      </c>
      <c r="H378" s="22" t="inlineStr">
        <is>
          <t>Paid</t>
        </is>
      </c>
    </row>
    <row r="379">
      <c r="A379" s="22" t="inlineStr">
        <is>
          <t>X-INV-033765</t>
        </is>
      </c>
      <c r="B379" s="22" t="inlineStr">
        <is>
          <t>X-CUS-0005</t>
        </is>
      </c>
      <c r="C379" s="23" t="n">
        <v>46251</v>
      </c>
      <c r="D379" s="22" t="inlineStr">
        <is>
          <t>EUR</t>
        </is>
      </c>
      <c r="E379" s="24" t="n">
        <v>8239.799999999999</v>
      </c>
      <c r="F379" s="24" t="n">
        <v>8239.799999999999</v>
      </c>
      <c r="G379" s="23" t="n">
        <v>46281</v>
      </c>
      <c r="H379" s="22" t="inlineStr">
        <is>
          <t>Paid</t>
        </is>
      </c>
    </row>
    <row r="380">
      <c r="A380" s="22" t="inlineStr">
        <is>
          <t>X-INV-033766</t>
        </is>
      </c>
      <c r="B380" s="22" t="inlineStr">
        <is>
          <t>X-CUS-0002</t>
        </is>
      </c>
      <c r="C380" s="23" t="n">
        <v>46251</v>
      </c>
      <c r="D380" s="22" t="inlineStr">
        <is>
          <t>EUR</t>
        </is>
      </c>
      <c r="E380" s="24" t="n">
        <v>1286.35</v>
      </c>
      <c r="F380" s="24" t="n">
        <v>1286.35</v>
      </c>
      <c r="G380" s="23" t="n">
        <v>46281</v>
      </c>
      <c r="H380" s="22" t="inlineStr">
        <is>
          <t>Paid</t>
        </is>
      </c>
    </row>
    <row r="381">
      <c r="A381" s="22" t="inlineStr">
        <is>
          <t>X-INV-033767</t>
        </is>
      </c>
      <c r="B381" s="22" t="inlineStr">
        <is>
          <t>X-CUS-0005</t>
        </is>
      </c>
      <c r="C381" s="23" t="n">
        <v>46251</v>
      </c>
      <c r="D381" s="22" t="inlineStr">
        <is>
          <t>EUR</t>
        </is>
      </c>
      <c r="E381" s="24" t="n">
        <v>6581.85</v>
      </c>
      <c r="F381" s="24" t="n">
        <v>6581.85</v>
      </c>
      <c r="G381" s="23" t="n">
        <v>46281</v>
      </c>
      <c r="H381" s="22" t="inlineStr">
        <is>
          <t>Paid</t>
        </is>
      </c>
    </row>
    <row r="382">
      <c r="A382" s="22" t="inlineStr">
        <is>
          <t>X-INV-033768</t>
        </is>
      </c>
      <c r="B382" s="22" t="inlineStr">
        <is>
          <t>X-CUS-0002</t>
        </is>
      </c>
      <c r="C382" s="23" t="n">
        <v>46251</v>
      </c>
      <c r="D382" s="22" t="inlineStr">
        <is>
          <t>EUR</t>
        </is>
      </c>
      <c r="E382" s="24" t="n">
        <v>10736.8</v>
      </c>
      <c r="F382" s="24" t="n">
        <v>10736.8</v>
      </c>
      <c r="G382" s="23" t="n">
        <v>46281</v>
      </c>
      <c r="H382" s="22" t="inlineStr">
        <is>
          <t>Paid</t>
        </is>
      </c>
    </row>
    <row r="383">
      <c r="A383" s="22" t="inlineStr">
        <is>
          <t>X-INV-033769</t>
        </is>
      </c>
      <c r="B383" s="22" t="inlineStr">
        <is>
          <t>X-CUS-0003</t>
        </is>
      </c>
      <c r="C383" s="23" t="n">
        <v>46251</v>
      </c>
      <c r="D383" s="22" t="inlineStr">
        <is>
          <t>EUR</t>
        </is>
      </c>
      <c r="E383" s="24" t="n">
        <v>400.76</v>
      </c>
      <c r="F383" s="24" t="n">
        <v>400.76</v>
      </c>
      <c r="G383" s="23" t="n">
        <v>46281</v>
      </c>
      <c r="H383" s="22" t="inlineStr">
        <is>
          <t>Paid</t>
        </is>
      </c>
    </row>
    <row r="384">
      <c r="A384" s="22" t="inlineStr">
        <is>
          <t>X-INV-033770</t>
        </is>
      </c>
      <c r="B384" s="22" t="inlineStr">
        <is>
          <t>X-CUS-0003</t>
        </is>
      </c>
      <c r="C384" s="23" t="n">
        <v>46251</v>
      </c>
      <c r="D384" s="22" t="inlineStr">
        <is>
          <t>EUR</t>
        </is>
      </c>
      <c r="E384" s="24" t="n">
        <v>13958.46</v>
      </c>
      <c r="F384" s="24" t="n">
        <v>13958.46</v>
      </c>
      <c r="G384" s="23" t="n">
        <v>46281</v>
      </c>
      <c r="H384" s="22" t="inlineStr">
        <is>
          <t>Paid</t>
        </is>
      </c>
    </row>
    <row r="385">
      <c r="A385" s="22" t="inlineStr">
        <is>
          <t>X-INV-033771</t>
        </is>
      </c>
      <c r="B385" s="22" t="inlineStr">
        <is>
          <t>X-CUS-0004</t>
        </is>
      </c>
      <c r="C385" s="23" t="n">
        <v>46251</v>
      </c>
      <c r="D385" s="22" t="inlineStr">
        <is>
          <t>EUR</t>
        </is>
      </c>
      <c r="E385" s="24" t="n">
        <v>1075.32</v>
      </c>
      <c r="F385" s="24" t="n">
        <v>1075.32</v>
      </c>
      <c r="G385" s="23" t="n">
        <v>46281</v>
      </c>
      <c r="H385" s="22" t="inlineStr">
        <is>
          <t>Paid</t>
        </is>
      </c>
    </row>
    <row r="386">
      <c r="A386" s="22" t="inlineStr">
        <is>
          <t>X-INV-033772</t>
        </is>
      </c>
      <c r="B386" s="22" t="inlineStr">
        <is>
          <t>X-CUS-0004</t>
        </is>
      </c>
      <c r="C386" s="23" t="n">
        <v>46251</v>
      </c>
      <c r="D386" s="22" t="inlineStr">
        <is>
          <t>EUR</t>
        </is>
      </c>
      <c r="E386" s="24" t="n">
        <v>775.2</v>
      </c>
      <c r="F386" s="24" t="n">
        <v>775.2</v>
      </c>
      <c r="G386" s="23" t="n">
        <v>46281</v>
      </c>
      <c r="H386" s="22" t="inlineStr">
        <is>
          <t>Paid</t>
        </is>
      </c>
    </row>
    <row r="387">
      <c r="A387" s="22" t="inlineStr">
        <is>
          <t>X-INV-033773</t>
        </is>
      </c>
      <c r="B387" s="22" t="inlineStr">
        <is>
          <t>X-CUS-0001</t>
        </is>
      </c>
      <c r="C387" s="23" t="n">
        <v>46251</v>
      </c>
      <c r="D387" s="22" t="inlineStr">
        <is>
          <t>EUR</t>
        </is>
      </c>
      <c r="E387" s="24" t="n">
        <v>27907.26</v>
      </c>
      <c r="F387" s="24" t="n">
        <v>27907.26</v>
      </c>
      <c r="G387" s="23" t="n">
        <v>46281</v>
      </c>
      <c r="H387" s="22" t="inlineStr">
        <is>
          <t>Paid</t>
        </is>
      </c>
    </row>
    <row r="388">
      <c r="A388" s="22" t="inlineStr">
        <is>
          <t>X-INV-033774</t>
        </is>
      </c>
      <c r="B388" s="22" t="inlineStr">
        <is>
          <t>X-CUS-0003</t>
        </is>
      </c>
      <c r="C388" s="23" t="n">
        <v>46251</v>
      </c>
      <c r="D388" s="22" t="inlineStr">
        <is>
          <t>EUR</t>
        </is>
      </c>
      <c r="E388" s="24" t="n">
        <v>18774.28</v>
      </c>
      <c r="F388" s="24" t="n">
        <v>18774.28</v>
      </c>
      <c r="G388" s="23" t="n">
        <v>46281</v>
      </c>
      <c r="H388" s="22" t="inlineStr">
        <is>
          <t>Paid</t>
        </is>
      </c>
    </row>
    <row r="389">
      <c r="A389" s="22" t="inlineStr">
        <is>
          <t>X-INV-033775</t>
        </is>
      </c>
      <c r="B389" s="22" t="inlineStr">
        <is>
          <t>X-CUS-0002</t>
        </is>
      </c>
      <c r="C389" s="23" t="n">
        <v>46251</v>
      </c>
      <c r="D389" s="22" t="inlineStr">
        <is>
          <t>EUR</t>
        </is>
      </c>
      <c r="E389" s="24" t="n">
        <v>10928.97</v>
      </c>
      <c r="F389" s="24" t="n">
        <v>10928.97</v>
      </c>
      <c r="G389" s="23" t="n">
        <v>46281</v>
      </c>
      <c r="H389" s="22" t="inlineStr">
        <is>
          <t>Paid</t>
        </is>
      </c>
    </row>
    <row r="390">
      <c r="A390" s="22" t="inlineStr">
        <is>
          <t>X-INV-033776</t>
        </is>
      </c>
      <c r="B390" s="22" t="inlineStr">
        <is>
          <t>X-CUS-0005</t>
        </is>
      </c>
      <c r="C390" s="23" t="n">
        <v>46251</v>
      </c>
      <c r="D390" s="22" t="inlineStr">
        <is>
          <t>EUR</t>
        </is>
      </c>
      <c r="E390" s="24" t="n">
        <v>5568.94</v>
      </c>
      <c r="F390" s="24" t="n">
        <v>5568.94</v>
      </c>
      <c r="G390" s="23" t="n">
        <v>46281</v>
      </c>
      <c r="H390" s="22" t="inlineStr">
        <is>
          <t>Paid</t>
        </is>
      </c>
    </row>
    <row r="391">
      <c r="A391" s="22" t="inlineStr">
        <is>
          <t>X-INV-033777</t>
        </is>
      </c>
      <c r="B391" s="22" t="inlineStr">
        <is>
          <t>X-CUS-0005</t>
        </is>
      </c>
      <c r="C391" s="23" t="n">
        <v>46251</v>
      </c>
      <c r="D391" s="22" t="inlineStr">
        <is>
          <t>EUR</t>
        </is>
      </c>
      <c r="E391" s="24" t="n">
        <v>926.58</v>
      </c>
      <c r="F391" s="24" t="n">
        <v>926.58</v>
      </c>
      <c r="G391" s="23" t="n">
        <v>46281</v>
      </c>
      <c r="H391" s="22" t="inlineStr">
        <is>
          <t>Paid</t>
        </is>
      </c>
    </row>
    <row r="392">
      <c r="A392" s="22" t="inlineStr">
        <is>
          <t>X-INV-033778</t>
        </is>
      </c>
      <c r="B392" s="22" t="inlineStr">
        <is>
          <t>X-CUS-0004</t>
        </is>
      </c>
      <c r="C392" s="23" t="n">
        <v>46251</v>
      </c>
      <c r="D392" s="22" t="inlineStr">
        <is>
          <t>EUR</t>
        </is>
      </c>
      <c r="E392" s="24" t="n">
        <v>3970.96</v>
      </c>
      <c r="F392" s="24" t="n">
        <v>3970.96</v>
      </c>
      <c r="G392" s="23" t="n">
        <v>46281</v>
      </c>
      <c r="H392" s="22" t="inlineStr">
        <is>
          <t>Paid</t>
        </is>
      </c>
    </row>
    <row r="393">
      <c r="A393" s="22" t="inlineStr">
        <is>
          <t>X-INV-033779</t>
        </is>
      </c>
      <c r="B393" s="22" t="inlineStr">
        <is>
          <t>X-CUS-0005</t>
        </is>
      </c>
      <c r="C393" s="23" t="n">
        <v>46251</v>
      </c>
      <c r="D393" s="22" t="inlineStr">
        <is>
          <t>EUR</t>
        </is>
      </c>
      <c r="E393" s="24" t="n">
        <v>4224.78</v>
      </c>
      <c r="F393" s="24" t="n">
        <v>4224.78</v>
      </c>
      <c r="G393" s="23" t="n">
        <v>46281</v>
      </c>
      <c r="H393" s="22" t="inlineStr">
        <is>
          <t>Paid</t>
        </is>
      </c>
    </row>
    <row r="394">
      <c r="A394" s="22" t="inlineStr">
        <is>
          <t>X-INV-033780</t>
        </is>
      </c>
      <c r="B394" s="22" t="inlineStr">
        <is>
          <t>X-CUS-0005</t>
        </is>
      </c>
      <c r="C394" s="23" t="n">
        <v>46251</v>
      </c>
      <c r="D394" s="22" t="inlineStr">
        <is>
          <t>EUR</t>
        </is>
      </c>
      <c r="E394" s="24" t="n">
        <v>4452.12</v>
      </c>
      <c r="F394" s="24" t="n">
        <v>4452.12</v>
      </c>
      <c r="G394" s="23" t="n">
        <v>46281</v>
      </c>
      <c r="H394" s="22" t="inlineStr">
        <is>
          <t>Paid</t>
        </is>
      </c>
    </row>
    <row r="395">
      <c r="A395" s="22" t="inlineStr">
        <is>
          <t>X-INV-033781</t>
        </is>
      </c>
      <c r="B395" s="22" t="inlineStr">
        <is>
          <t>X-CUS-0001</t>
        </is>
      </c>
      <c r="C395" s="23" t="n">
        <v>46251</v>
      </c>
      <c r="D395" s="22" t="inlineStr">
        <is>
          <t>EUR</t>
        </is>
      </c>
      <c r="E395" s="24" t="n">
        <v>33544.19</v>
      </c>
      <c r="F395" s="24" t="n">
        <v>33544.19</v>
      </c>
      <c r="G395" s="23" t="n">
        <v>46281</v>
      </c>
      <c r="H395" s="22" t="inlineStr">
        <is>
          <t>Paid</t>
        </is>
      </c>
    </row>
    <row r="396">
      <c r="A396" s="22" t="inlineStr">
        <is>
          <t>X-INV-033782</t>
        </is>
      </c>
      <c r="B396" s="22" t="inlineStr">
        <is>
          <t>X-CUS-0005</t>
        </is>
      </c>
      <c r="C396" s="23" t="n">
        <v>46251</v>
      </c>
      <c r="D396" s="22" t="inlineStr">
        <is>
          <t>EUR</t>
        </is>
      </c>
      <c r="E396" s="24" t="n">
        <v>812.95</v>
      </c>
      <c r="F396" s="24" t="n">
        <v>812.95</v>
      </c>
      <c r="G396" s="23" t="n">
        <v>46281</v>
      </c>
      <c r="H396" s="22" t="inlineStr">
        <is>
          <t>Paid</t>
        </is>
      </c>
    </row>
    <row r="397">
      <c r="A397" s="22" t="inlineStr">
        <is>
          <t>X-INV-033783</t>
        </is>
      </c>
      <c r="B397" s="22" t="inlineStr">
        <is>
          <t>X-CUS-0006</t>
        </is>
      </c>
      <c r="C397" s="23" t="n">
        <v>46251</v>
      </c>
      <c r="D397" s="22" t="inlineStr">
        <is>
          <t>NOK</t>
        </is>
      </c>
      <c r="E397" s="24" t="n">
        <v>68037</v>
      </c>
      <c r="F397" s="24" t="n">
        <v>6228.5</v>
      </c>
      <c r="G397" s="23" t="n">
        <v>46281</v>
      </c>
      <c r="H397" s="22" t="inlineStr">
        <is>
          <t>Paid</t>
        </is>
      </c>
    </row>
    <row r="398">
      <c r="A398" s="22" t="inlineStr">
        <is>
          <t>X-INV-033784</t>
        </is>
      </c>
      <c r="B398" s="22" t="inlineStr">
        <is>
          <t>X-CUS-0068</t>
        </is>
      </c>
      <c r="C398" s="23" t="n">
        <v>46251</v>
      </c>
      <c r="D398" s="22" t="inlineStr">
        <is>
          <t>EUR</t>
        </is>
      </c>
      <c r="E398" s="24" t="n">
        <v>2364.69</v>
      </c>
      <c r="F398" s="24" t="n">
        <v>2364.69</v>
      </c>
      <c r="G398" s="23" t="n">
        <v>46281</v>
      </c>
      <c r="H398" s="22" t="inlineStr">
        <is>
          <t>Overdue</t>
        </is>
      </c>
    </row>
    <row r="399">
      <c r="A399" s="22" t="inlineStr">
        <is>
          <t>X-INV-033785</t>
        </is>
      </c>
      <c r="B399" s="22" t="inlineStr">
        <is>
          <t>X-CUS-0154</t>
        </is>
      </c>
      <c r="C399" s="23" t="n">
        <v>46251</v>
      </c>
      <c r="D399" s="22" t="inlineStr">
        <is>
          <t>EUR</t>
        </is>
      </c>
      <c r="E399" s="24" t="n">
        <v>551.92</v>
      </c>
      <c r="F399" s="24" t="n">
        <v>551.92</v>
      </c>
      <c r="G399" s="23" t="n">
        <v>46281</v>
      </c>
      <c r="H399" s="22" t="inlineStr">
        <is>
          <t>Paid</t>
        </is>
      </c>
    </row>
    <row r="400">
      <c r="A400" s="22" t="inlineStr">
        <is>
          <t>X-INV-033786</t>
        </is>
      </c>
      <c r="B400" s="22" t="inlineStr">
        <is>
          <t>X-CUS-0424</t>
        </is>
      </c>
      <c r="C400" s="23" t="n">
        <v>46251</v>
      </c>
      <c r="D400" s="22" t="inlineStr">
        <is>
          <t>EUR</t>
        </is>
      </c>
      <c r="E400" s="24" t="n">
        <v>487.17</v>
      </c>
      <c r="F400" s="24" t="n">
        <v>487.17</v>
      </c>
      <c r="G400" s="23" t="n">
        <v>46281</v>
      </c>
      <c r="H400" s="22" t="inlineStr">
        <is>
          <t>Paid</t>
        </is>
      </c>
    </row>
    <row r="401">
      <c r="A401" s="22" t="inlineStr">
        <is>
          <t>X-INV-033787</t>
        </is>
      </c>
      <c r="B401" s="22" t="inlineStr">
        <is>
          <t>X-CUS-0477</t>
        </is>
      </c>
      <c r="C401" s="23" t="n">
        <v>46251</v>
      </c>
      <c r="D401" s="22" t="inlineStr">
        <is>
          <t>EUR</t>
        </is>
      </c>
      <c r="E401" s="24" t="n">
        <v>1176</v>
      </c>
      <c r="F401" s="24" t="n">
        <v>1176</v>
      </c>
      <c r="G401" s="23" t="n">
        <v>46281</v>
      </c>
      <c r="H401" s="22" t="inlineStr">
        <is>
          <t>Paid</t>
        </is>
      </c>
    </row>
    <row r="402">
      <c r="A402" s="22" t="inlineStr">
        <is>
          <t>X-INV-033788</t>
        </is>
      </c>
      <c r="B402" s="22" t="inlineStr">
        <is>
          <t>X-CUS-0005</t>
        </is>
      </c>
      <c r="C402" s="23" t="n">
        <v>46251</v>
      </c>
      <c r="D402" s="22" t="inlineStr">
        <is>
          <t>EUR</t>
        </is>
      </c>
      <c r="E402" s="24" t="n">
        <v>1672.4</v>
      </c>
      <c r="F402" s="24" t="n">
        <v>1672.4</v>
      </c>
      <c r="G402" s="23" t="n">
        <v>46281</v>
      </c>
      <c r="H402" s="22" t="inlineStr">
        <is>
          <t>Paid</t>
        </is>
      </c>
    </row>
    <row r="403">
      <c r="A403" s="22" t="inlineStr">
        <is>
          <t>X-INV-033789</t>
        </is>
      </c>
      <c r="B403" s="22" t="inlineStr">
        <is>
          <t>X-CUS-0195</t>
        </is>
      </c>
      <c r="C403" s="23" t="n">
        <v>46251</v>
      </c>
      <c r="D403" s="22" t="inlineStr">
        <is>
          <t>EUR</t>
        </is>
      </c>
      <c r="E403" s="24" t="n">
        <v>538.25</v>
      </c>
      <c r="F403" s="24" t="n">
        <v>538.25</v>
      </c>
      <c r="G403" s="23" t="n">
        <v>46281</v>
      </c>
      <c r="H403" s="22" t="inlineStr">
        <is>
          <t>Paid</t>
        </is>
      </c>
    </row>
    <row r="404">
      <c r="A404" s="22" t="inlineStr">
        <is>
          <t>X-INV-033790</t>
        </is>
      </c>
      <c r="B404" s="22" t="inlineStr">
        <is>
          <t>X-CUS-0440</t>
        </is>
      </c>
      <c r="C404" s="23" t="n">
        <v>46251</v>
      </c>
      <c r="D404" s="22" t="inlineStr">
        <is>
          <t>EUR</t>
        </is>
      </c>
      <c r="E404" s="24" t="n">
        <v>453.68</v>
      </c>
      <c r="F404" s="24" t="n">
        <v>453.68</v>
      </c>
      <c r="G404" s="23" t="n">
        <v>46281</v>
      </c>
      <c r="H404" s="22" t="inlineStr">
        <is>
          <t>Paid</t>
        </is>
      </c>
    </row>
    <row r="405">
      <c r="A405" s="22" t="inlineStr">
        <is>
          <t>X-INV-033791</t>
        </is>
      </c>
      <c r="B405" s="22" t="inlineStr">
        <is>
          <t>X-CUS-0482</t>
        </is>
      </c>
      <c r="C405" s="23" t="n">
        <v>46251</v>
      </c>
      <c r="D405" s="22" t="inlineStr">
        <is>
          <t>EUR</t>
        </is>
      </c>
      <c r="E405" s="24" t="n">
        <v>10657.69</v>
      </c>
      <c r="F405" s="24" t="n">
        <v>10657.69</v>
      </c>
      <c r="G405" s="23" t="n">
        <v>46281</v>
      </c>
      <c r="H405" s="22" t="inlineStr">
        <is>
          <t>Paid</t>
        </is>
      </c>
    </row>
    <row r="406">
      <c r="A406" s="22" t="inlineStr">
        <is>
          <t>X-INV-033792</t>
        </is>
      </c>
      <c r="B406" s="22" t="inlineStr">
        <is>
          <t>X-CUS-0004</t>
        </is>
      </c>
      <c r="C406" s="23" t="n">
        <v>46251</v>
      </c>
      <c r="D406" s="22" t="inlineStr">
        <is>
          <t>EUR</t>
        </is>
      </c>
      <c r="E406" s="24" t="n">
        <v>775.2</v>
      </c>
      <c r="F406" s="24" t="n">
        <v>775.2</v>
      </c>
      <c r="G406" s="23" t="n">
        <v>46281</v>
      </c>
      <c r="H406" s="22" t="inlineStr">
        <is>
          <t>Paid</t>
        </is>
      </c>
    </row>
    <row r="407">
      <c r="A407" s="22" t="inlineStr">
        <is>
          <t>X-INV-033793</t>
        </is>
      </c>
      <c r="B407" s="22" t="inlineStr">
        <is>
          <t>X-CUS-0029</t>
        </is>
      </c>
      <c r="C407" s="23" t="n">
        <v>46251</v>
      </c>
      <c r="D407" s="22" t="inlineStr">
        <is>
          <t>EUR</t>
        </is>
      </c>
      <c r="E407" s="24" t="n">
        <v>707.1</v>
      </c>
      <c r="F407" s="24" t="n">
        <v>707.1</v>
      </c>
      <c r="G407" s="23" t="n">
        <v>46281</v>
      </c>
      <c r="H407" s="22" t="inlineStr">
        <is>
          <t>Paid</t>
        </is>
      </c>
    </row>
    <row r="408">
      <c r="A408" s="22" t="inlineStr">
        <is>
          <t>X-INV-033794</t>
        </is>
      </c>
      <c r="B408" s="22" t="inlineStr">
        <is>
          <t>X-CUS-0360</t>
        </is>
      </c>
      <c r="C408" s="23" t="n">
        <v>46251</v>
      </c>
      <c r="D408" s="22" t="inlineStr">
        <is>
          <t>EUR</t>
        </is>
      </c>
      <c r="E408" s="24" t="n">
        <v>618</v>
      </c>
      <c r="F408" s="24" t="n">
        <v>618</v>
      </c>
      <c r="G408" s="23" t="n">
        <v>46281</v>
      </c>
      <c r="H408" s="22" t="inlineStr">
        <is>
          <t>Paid</t>
        </is>
      </c>
    </row>
    <row r="409">
      <c r="A409" s="22" t="inlineStr">
        <is>
          <t>X-INV-033795</t>
        </is>
      </c>
      <c r="B409" s="22" t="inlineStr">
        <is>
          <t>X-CUS-0002</t>
        </is>
      </c>
      <c r="C409" s="23" t="n">
        <v>46251</v>
      </c>
      <c r="D409" s="22" t="inlineStr">
        <is>
          <t>EUR</t>
        </is>
      </c>
      <c r="E409" s="24" t="n">
        <v>3063.72</v>
      </c>
      <c r="F409" s="24" t="n">
        <v>3063.72</v>
      </c>
      <c r="G409" s="23" t="n">
        <v>46281</v>
      </c>
      <c r="H409" s="22" t="inlineStr">
        <is>
          <t>Paid</t>
        </is>
      </c>
    </row>
    <row r="410">
      <c r="A410" s="22" t="inlineStr">
        <is>
          <t>X-INV-033796</t>
        </is>
      </c>
      <c r="B410" s="22" t="inlineStr">
        <is>
          <t>X-CUS-0003</t>
        </is>
      </c>
      <c r="C410" s="23" t="n">
        <v>46251</v>
      </c>
      <c r="D410" s="22" t="inlineStr">
        <is>
          <t>EUR</t>
        </is>
      </c>
      <c r="E410" s="24" t="n">
        <v>28453.96</v>
      </c>
      <c r="F410" s="24" t="n">
        <v>28453.96</v>
      </c>
      <c r="G410" s="23" t="n">
        <v>46281</v>
      </c>
      <c r="H410" s="22" t="inlineStr">
        <is>
          <t>Paid</t>
        </is>
      </c>
    </row>
    <row r="411">
      <c r="A411" s="22" t="inlineStr">
        <is>
          <t>X-INV-033797</t>
        </is>
      </c>
      <c r="B411" s="22" t="inlineStr">
        <is>
          <t>X-CUS-0004</t>
        </is>
      </c>
      <c r="C411" s="23" t="n">
        <v>46251</v>
      </c>
      <c r="D411" s="22" t="inlineStr">
        <is>
          <t>EUR</t>
        </is>
      </c>
      <c r="E411" s="24" t="n">
        <v>677.4</v>
      </c>
      <c r="F411" s="24" t="n">
        <v>677.4</v>
      </c>
      <c r="G411" s="23" t="n">
        <v>46281</v>
      </c>
      <c r="H411" s="22" t="inlineStr">
        <is>
          <t>Paid</t>
        </is>
      </c>
    </row>
    <row r="412">
      <c r="A412" s="22" t="inlineStr">
        <is>
          <t>X-INV-033798</t>
        </is>
      </c>
      <c r="B412" s="22" t="inlineStr">
        <is>
          <t>X-CUS-0095</t>
        </is>
      </c>
      <c r="C412" s="23" t="n">
        <v>46251</v>
      </c>
      <c r="D412" s="22" t="inlineStr">
        <is>
          <t>EUR</t>
        </is>
      </c>
      <c r="E412" s="24" t="n">
        <v>1073.7</v>
      </c>
      <c r="F412" s="24" t="n">
        <v>1073.7</v>
      </c>
      <c r="G412" s="23" t="n">
        <v>46281</v>
      </c>
      <c r="H412" s="22" t="inlineStr">
        <is>
          <t>Paid</t>
        </is>
      </c>
    </row>
    <row r="413">
      <c r="A413" s="22" t="inlineStr">
        <is>
          <t>X-INV-033799</t>
        </is>
      </c>
      <c r="B413" s="22" t="inlineStr">
        <is>
          <t>X-CUS-0098</t>
        </is>
      </c>
      <c r="C413" s="23" t="n">
        <v>46251</v>
      </c>
      <c r="D413" s="22" t="inlineStr">
        <is>
          <t>EUR</t>
        </is>
      </c>
      <c r="E413" s="24" t="n">
        <v>7594.97</v>
      </c>
      <c r="F413" s="24" t="n">
        <v>7594.97</v>
      </c>
      <c r="G413" s="23" t="n">
        <v>46281</v>
      </c>
      <c r="H413" s="22" t="inlineStr">
        <is>
          <t>Overdue</t>
        </is>
      </c>
    </row>
    <row r="414">
      <c r="A414" s="22" t="inlineStr">
        <is>
          <t>X-INV-033800</t>
        </is>
      </c>
      <c r="B414" s="22" t="inlineStr">
        <is>
          <t>X-CUS-0098</t>
        </is>
      </c>
      <c r="C414" s="23" t="n">
        <v>46251</v>
      </c>
      <c r="D414" s="22" t="inlineStr">
        <is>
          <t>EUR</t>
        </is>
      </c>
      <c r="E414" s="24" t="n">
        <v>1236</v>
      </c>
      <c r="F414" s="24" t="n">
        <v>1236</v>
      </c>
      <c r="G414" s="23" t="n">
        <v>46281</v>
      </c>
      <c r="H414" s="22" t="inlineStr">
        <is>
          <t>Overdue</t>
        </is>
      </c>
    </row>
    <row r="415">
      <c r="A415" s="22" t="inlineStr">
        <is>
          <t>X-INV-033801</t>
        </is>
      </c>
      <c r="B415" s="22" t="inlineStr">
        <is>
          <t>X-CUS-0154</t>
        </is>
      </c>
      <c r="C415" s="23" t="n">
        <v>46251</v>
      </c>
      <c r="D415" s="22" t="inlineStr">
        <is>
          <t>EUR</t>
        </is>
      </c>
      <c r="E415" s="24" t="n">
        <v>1302.64</v>
      </c>
      <c r="F415" s="24" t="n">
        <v>1302.64</v>
      </c>
      <c r="G415" s="23" t="n">
        <v>46281</v>
      </c>
      <c r="H415" s="22" t="inlineStr">
        <is>
          <t>Paid</t>
        </is>
      </c>
    </row>
    <row r="416">
      <c r="A416" s="22" t="inlineStr">
        <is>
          <t>X-INV-033802</t>
        </is>
      </c>
      <c r="B416" s="22" t="inlineStr">
        <is>
          <t>X-CUS-0264</t>
        </is>
      </c>
      <c r="C416" s="23" t="n">
        <v>46251</v>
      </c>
      <c r="D416" s="22" t="inlineStr">
        <is>
          <t>EUR</t>
        </is>
      </c>
      <c r="E416" s="24" t="n">
        <v>4696.32</v>
      </c>
      <c r="F416" s="24" t="n">
        <v>4696.32</v>
      </c>
      <c r="G416" s="23" t="n">
        <v>46281</v>
      </c>
      <c r="H416" s="22" t="inlineStr">
        <is>
          <t>Paid</t>
        </is>
      </c>
    </row>
    <row r="417">
      <c r="A417" s="22" t="inlineStr">
        <is>
          <t>X-INV-033803</t>
        </is>
      </c>
      <c r="B417" s="22" t="inlineStr">
        <is>
          <t>X-CUS-0322</t>
        </is>
      </c>
      <c r="C417" s="23" t="n">
        <v>46251</v>
      </c>
      <c r="D417" s="22" t="inlineStr">
        <is>
          <t>NOK</t>
        </is>
      </c>
      <c r="E417" s="24" t="n">
        <v>52211.06</v>
      </c>
      <c r="F417" s="24" t="n">
        <v>4779.7</v>
      </c>
      <c r="G417" s="23" t="n">
        <v>46281</v>
      </c>
      <c r="H417" s="22" t="inlineStr">
        <is>
          <t>Paid</t>
        </is>
      </c>
    </row>
    <row r="418">
      <c r="A418" s="22" t="inlineStr">
        <is>
          <t>X-INV-033804</t>
        </is>
      </c>
      <c r="B418" s="22" t="inlineStr">
        <is>
          <t>X-CUS-0360</t>
        </is>
      </c>
      <c r="C418" s="23" t="n">
        <v>46251</v>
      </c>
      <c r="D418" s="22" t="inlineStr">
        <is>
          <t>EUR</t>
        </is>
      </c>
      <c r="E418" s="24" t="n">
        <v>1266.92</v>
      </c>
      <c r="F418" s="24" t="n">
        <v>1266.92</v>
      </c>
      <c r="G418" s="23" t="n">
        <v>46281</v>
      </c>
      <c r="H418" s="22" t="inlineStr">
        <is>
          <t>Paid</t>
        </is>
      </c>
    </row>
    <row r="419">
      <c r="A419" s="22" t="inlineStr">
        <is>
          <t>X-INV-033805</t>
        </is>
      </c>
      <c r="B419" s="22" t="inlineStr">
        <is>
          <t>X-CUS-0360</t>
        </is>
      </c>
      <c r="C419" s="23" t="n">
        <v>46251</v>
      </c>
      <c r="D419" s="22" t="inlineStr">
        <is>
          <t>EUR</t>
        </is>
      </c>
      <c r="E419" s="24" t="n">
        <v>284.85</v>
      </c>
      <c r="F419" s="24" t="n">
        <v>284.85</v>
      </c>
      <c r="G419" s="23" t="n">
        <v>46281</v>
      </c>
      <c r="H419" s="22" t="inlineStr">
        <is>
          <t>Paid</t>
        </is>
      </c>
    </row>
    <row r="420">
      <c r="A420" s="22" t="inlineStr">
        <is>
          <t>X-INV-033806</t>
        </is>
      </c>
      <c r="B420" s="22" t="inlineStr">
        <is>
          <t>X-CUS-0360</t>
        </is>
      </c>
      <c r="C420" s="23" t="n">
        <v>46251</v>
      </c>
      <c r="D420" s="22" t="inlineStr">
        <is>
          <t>EUR</t>
        </is>
      </c>
      <c r="E420" s="24" t="n">
        <v>524.61</v>
      </c>
      <c r="F420" s="24" t="n">
        <v>524.61</v>
      </c>
      <c r="G420" s="23" t="n">
        <v>46281</v>
      </c>
      <c r="H420" s="22" t="inlineStr">
        <is>
          <t>Paid</t>
        </is>
      </c>
    </row>
    <row r="421">
      <c r="A421" s="22" t="inlineStr">
        <is>
          <t>X-INV-033807</t>
        </is>
      </c>
      <c r="B421" s="22" t="inlineStr">
        <is>
          <t>X-CUS-0098</t>
        </is>
      </c>
      <c r="C421" s="23" t="n">
        <v>46252</v>
      </c>
      <c r="D421" s="22" t="inlineStr">
        <is>
          <t>EUR</t>
        </is>
      </c>
      <c r="E421" s="24" t="n">
        <v>713.28</v>
      </c>
      <c r="F421" s="24" t="n">
        <v>713.28</v>
      </c>
      <c r="G421" s="23" t="n">
        <v>46282</v>
      </c>
      <c r="H421" s="22" t="inlineStr">
        <is>
          <t>Overdue</t>
        </is>
      </c>
    </row>
    <row r="422">
      <c r="A422" s="22" t="inlineStr">
        <is>
          <t>X-INV-033808</t>
        </is>
      </c>
      <c r="B422" s="22" t="inlineStr">
        <is>
          <t>X-CUS-0154</t>
        </is>
      </c>
      <c r="C422" s="23" t="n">
        <v>46252</v>
      </c>
      <c r="D422" s="22" t="inlineStr">
        <is>
          <t>EUR</t>
        </is>
      </c>
      <c r="E422" s="24" t="n">
        <v>1159.06</v>
      </c>
      <c r="F422" s="24" t="n">
        <v>1159.06</v>
      </c>
      <c r="G422" s="23" t="n">
        <v>46282</v>
      </c>
      <c r="H422" s="22" t="inlineStr">
        <is>
          <t>Paid</t>
        </is>
      </c>
    </row>
    <row r="423">
      <c r="A423" s="22" t="inlineStr">
        <is>
          <t>X-INV-033809</t>
        </is>
      </c>
      <c r="B423" s="22" t="inlineStr">
        <is>
          <t>X-CUS-0232</t>
        </is>
      </c>
      <c r="C423" s="23" t="n">
        <v>46252</v>
      </c>
      <c r="D423" s="22" t="inlineStr">
        <is>
          <t>GBP</t>
        </is>
      </c>
      <c r="E423" s="24" t="n">
        <v>5785.18</v>
      </c>
      <c r="F423" s="24" t="n">
        <v>6759.57</v>
      </c>
      <c r="G423" s="23" t="n">
        <v>46282</v>
      </c>
      <c r="H423" s="22" t="inlineStr">
        <is>
          <t>Paid</t>
        </is>
      </c>
    </row>
    <row r="424">
      <c r="A424" s="22" t="inlineStr">
        <is>
          <t>X-INV-033810</t>
        </is>
      </c>
      <c r="B424" s="22" t="inlineStr">
        <is>
          <t>X-CUS-0280</t>
        </is>
      </c>
      <c r="C424" s="23" t="n">
        <v>46252</v>
      </c>
      <c r="D424" s="22" t="inlineStr">
        <is>
          <t>EUR</t>
        </is>
      </c>
      <c r="E424" s="24" t="n">
        <v>687.72</v>
      </c>
      <c r="F424" s="24" t="n">
        <v>687.72</v>
      </c>
      <c r="G424" s="23" t="n">
        <v>46282</v>
      </c>
      <c r="H424" s="22" t="inlineStr">
        <is>
          <t>Overdue</t>
        </is>
      </c>
    </row>
    <row r="425">
      <c r="A425" s="22" t="inlineStr">
        <is>
          <t>X-INV-033811</t>
        </is>
      </c>
      <c r="B425" s="22" t="inlineStr">
        <is>
          <t>X-CUS-0433</t>
        </is>
      </c>
      <c r="C425" s="23" t="n">
        <v>46252</v>
      </c>
      <c r="D425" s="22" t="inlineStr">
        <is>
          <t>EUR</t>
        </is>
      </c>
      <c r="E425" s="24" t="n">
        <v>1114.22</v>
      </c>
      <c r="F425" s="24" t="n">
        <v>1114.22</v>
      </c>
      <c r="G425" s="23" t="n">
        <v>46282</v>
      </c>
      <c r="H425" s="22" t="inlineStr">
        <is>
          <t>Paid</t>
        </is>
      </c>
    </row>
    <row r="426">
      <c r="A426" s="22" t="inlineStr">
        <is>
          <t>X-INV-033812</t>
        </is>
      </c>
      <c r="B426" s="22" t="inlineStr">
        <is>
          <t>X-CUS-0438</t>
        </is>
      </c>
      <c r="C426" s="23" t="n">
        <v>46252</v>
      </c>
      <c r="D426" s="22" t="inlineStr">
        <is>
          <t>EUR</t>
        </is>
      </c>
      <c r="E426" s="24" t="n">
        <v>934.1900000000001</v>
      </c>
      <c r="F426" s="24" t="n">
        <v>934.1900000000001</v>
      </c>
      <c r="G426" s="23" t="n">
        <v>46282</v>
      </c>
      <c r="H426" s="22" t="inlineStr">
        <is>
          <t>Paid</t>
        </is>
      </c>
    </row>
    <row r="427">
      <c r="A427" s="22" t="inlineStr">
        <is>
          <t>X-INV-033813</t>
        </is>
      </c>
      <c r="B427" s="22" t="inlineStr">
        <is>
          <t>X-CUS-0322</t>
        </is>
      </c>
      <c r="C427" s="23" t="n">
        <v>46252</v>
      </c>
      <c r="D427" s="22" t="inlineStr">
        <is>
          <t>NOK</t>
        </is>
      </c>
      <c r="E427" s="24" t="n">
        <v>5220.8</v>
      </c>
      <c r="F427" s="24" t="n">
        <v>478.86</v>
      </c>
      <c r="G427" s="23" t="n">
        <v>46282</v>
      </c>
      <c r="H427" s="22" t="inlineStr">
        <is>
          <t>Paid</t>
        </is>
      </c>
    </row>
    <row r="428">
      <c r="A428" s="22" t="inlineStr">
        <is>
          <t>X-INV-033814</t>
        </is>
      </c>
      <c r="B428" s="22" t="inlineStr">
        <is>
          <t>X-CUS-0322</t>
        </is>
      </c>
      <c r="C428" s="23" t="n">
        <v>46252</v>
      </c>
      <c r="D428" s="22" t="inlineStr">
        <is>
          <t>NOK</t>
        </is>
      </c>
      <c r="E428" s="24" t="n">
        <v>4060.44</v>
      </c>
      <c r="F428" s="24" t="n">
        <v>372.43</v>
      </c>
      <c r="G428" s="23" t="n">
        <v>46282</v>
      </c>
      <c r="H428" s="22" t="inlineStr">
        <is>
          <t>Paid</t>
        </is>
      </c>
    </row>
    <row r="429">
      <c r="A429" s="22" t="inlineStr">
        <is>
          <t>X-INV-033815</t>
        </is>
      </c>
      <c r="B429" s="22" t="inlineStr">
        <is>
          <t>X-CUS-0429</t>
        </is>
      </c>
      <c r="C429" s="23" t="n">
        <v>46252</v>
      </c>
      <c r="D429" s="22" t="inlineStr">
        <is>
          <t>EUR</t>
        </is>
      </c>
      <c r="E429" s="24" t="n">
        <v>436.72</v>
      </c>
      <c r="F429" s="24" t="n">
        <v>436.72</v>
      </c>
      <c r="G429" s="23" t="n">
        <v>46282</v>
      </c>
      <c r="H429" s="22" t="inlineStr">
        <is>
          <t>Overdue</t>
        </is>
      </c>
    </row>
    <row r="430">
      <c r="A430" s="22" t="inlineStr">
        <is>
          <t>X-INV-033816</t>
        </is>
      </c>
      <c r="B430" s="22" t="inlineStr">
        <is>
          <t>X-CUS-0172</t>
        </is>
      </c>
      <c r="C430" s="23" t="n">
        <v>46252</v>
      </c>
      <c r="D430" s="22" t="inlineStr">
        <is>
          <t>USD</t>
        </is>
      </c>
      <c r="E430" s="24" t="n">
        <v>325.7</v>
      </c>
      <c r="F430" s="24" t="n">
        <v>281.36</v>
      </c>
      <c r="G430" s="23" t="n">
        <v>46282</v>
      </c>
      <c r="H430" s="22" t="inlineStr">
        <is>
          <t>Paid</t>
        </is>
      </c>
    </row>
    <row r="431">
      <c r="A431" s="22" t="inlineStr">
        <is>
          <t>X-INV-033817</t>
        </is>
      </c>
      <c r="B431" s="22" t="inlineStr">
        <is>
          <t>X-CUS-0028</t>
        </is>
      </c>
      <c r="C431" s="23" t="n">
        <v>46252</v>
      </c>
      <c r="D431" s="22" t="inlineStr">
        <is>
          <t>EUR</t>
        </is>
      </c>
      <c r="E431" s="24" t="n">
        <v>1334.07</v>
      </c>
      <c r="F431" s="24" t="n">
        <v>1334.07</v>
      </c>
      <c r="G431" s="23" t="n">
        <v>46282</v>
      </c>
      <c r="H431" s="22" t="inlineStr">
        <is>
          <t>Paid</t>
        </is>
      </c>
    </row>
    <row r="432">
      <c r="A432" s="22" t="inlineStr">
        <is>
          <t>X-INV-033818</t>
        </is>
      </c>
      <c r="B432" s="22" t="inlineStr">
        <is>
          <t>X-CUS-0107</t>
        </is>
      </c>
      <c r="C432" s="23" t="n">
        <v>46252</v>
      </c>
      <c r="D432" s="22" t="inlineStr">
        <is>
          <t>SEK</t>
        </is>
      </c>
      <c r="E432" s="24" t="n">
        <v>13435.75</v>
      </c>
      <c r="F432" s="24" t="n">
        <v>1218.55</v>
      </c>
      <c r="G432" s="23" t="n">
        <v>46282</v>
      </c>
      <c r="H432" s="22" t="inlineStr">
        <is>
          <t>Paid</t>
        </is>
      </c>
    </row>
    <row r="433">
      <c r="A433" s="22" t="inlineStr">
        <is>
          <t>X-INV-033819</t>
        </is>
      </c>
      <c r="B433" s="22" t="inlineStr">
        <is>
          <t>X-CUS-0154</t>
        </is>
      </c>
      <c r="C433" s="23" t="n">
        <v>46252</v>
      </c>
      <c r="D433" s="22" t="inlineStr">
        <is>
          <t>EUR</t>
        </is>
      </c>
      <c r="E433" s="24" t="n">
        <v>1034.2</v>
      </c>
      <c r="F433" s="24" t="n">
        <v>1034.2</v>
      </c>
      <c r="G433" s="23" t="n">
        <v>46282</v>
      </c>
      <c r="H433" s="22" t="inlineStr">
        <is>
          <t>Paid</t>
        </is>
      </c>
    </row>
    <row r="434">
      <c r="A434" s="22" t="inlineStr">
        <is>
          <t>X-INV-033820</t>
        </is>
      </c>
      <c r="B434" s="22" t="inlineStr">
        <is>
          <t>X-CUS-0433</t>
        </is>
      </c>
      <c r="C434" s="23" t="n">
        <v>46252</v>
      </c>
      <c r="D434" s="22" t="inlineStr">
        <is>
          <t>EUR</t>
        </is>
      </c>
      <c r="E434" s="24" t="n">
        <v>567.6</v>
      </c>
      <c r="F434" s="24" t="n">
        <v>567.6</v>
      </c>
      <c r="G434" s="23" t="n">
        <v>46282</v>
      </c>
      <c r="H434" s="22" t="inlineStr">
        <is>
          <t>Paid</t>
        </is>
      </c>
    </row>
    <row r="435">
      <c r="A435" s="22" t="inlineStr">
        <is>
          <t>X-INV-033821</t>
        </is>
      </c>
      <c r="B435" s="22" t="inlineStr">
        <is>
          <t>X-CUS-0442</t>
        </is>
      </c>
      <c r="C435" s="23" t="n">
        <v>46252</v>
      </c>
      <c r="D435" s="22" t="inlineStr">
        <is>
          <t>EUR</t>
        </is>
      </c>
      <c r="E435" s="24" t="n">
        <v>5517.02</v>
      </c>
      <c r="F435" s="24" t="n">
        <v>5517.02</v>
      </c>
      <c r="G435" s="23" t="n">
        <v>46282</v>
      </c>
      <c r="H435" s="22" t="inlineStr">
        <is>
          <t>Paid</t>
        </is>
      </c>
    </row>
    <row r="436">
      <c r="A436" s="22" t="inlineStr">
        <is>
          <t>X-INV-033822</t>
        </is>
      </c>
      <c r="B436" s="22" t="inlineStr">
        <is>
          <t>X-CUS-0455</t>
        </is>
      </c>
      <c r="C436" s="23" t="n">
        <v>46253</v>
      </c>
      <c r="D436" s="22" t="inlineStr">
        <is>
          <t>EUR</t>
        </is>
      </c>
      <c r="E436" s="24" t="n">
        <v>452.5</v>
      </c>
      <c r="F436" s="24" t="n">
        <v>452.5</v>
      </c>
      <c r="G436" s="23" t="n">
        <v>46283</v>
      </c>
      <c r="H436" s="22" t="inlineStr">
        <is>
          <t>Paid</t>
        </is>
      </c>
    </row>
    <row r="437">
      <c r="A437" s="22" t="inlineStr">
        <is>
          <t>X-INV-033823</t>
        </is>
      </c>
      <c r="B437" s="22" t="inlineStr">
        <is>
          <t>X-CUS-0195</t>
        </is>
      </c>
      <c r="C437" s="23" t="n">
        <v>46253</v>
      </c>
      <c r="D437" s="22" t="inlineStr">
        <is>
          <t>EUR</t>
        </is>
      </c>
      <c r="E437" s="24" t="n">
        <v>2446.58</v>
      </c>
      <c r="F437" s="24" t="n">
        <v>2446.58</v>
      </c>
      <c r="G437" s="23" t="n">
        <v>46283</v>
      </c>
      <c r="H437" s="22" t="inlineStr">
        <is>
          <t>Overdue</t>
        </is>
      </c>
    </row>
    <row r="438">
      <c r="A438" s="22" t="inlineStr">
        <is>
          <t>X-INV-033824</t>
        </is>
      </c>
      <c r="B438" s="22" t="inlineStr">
        <is>
          <t>X-CUS-0322</t>
        </is>
      </c>
      <c r="C438" s="23" t="n">
        <v>46253</v>
      </c>
      <c r="D438" s="22" t="inlineStr">
        <is>
          <t>NOK</t>
        </is>
      </c>
      <c r="E438" s="24" t="n">
        <v>27224.81</v>
      </c>
      <c r="F438" s="24" t="n">
        <v>2495.29</v>
      </c>
      <c r="G438" s="23" t="n">
        <v>46283</v>
      </c>
      <c r="H438" s="22" t="inlineStr">
        <is>
          <t>Paid</t>
        </is>
      </c>
    </row>
    <row r="439">
      <c r="A439" s="22" t="inlineStr">
        <is>
          <t>X-INV-033825</t>
        </is>
      </c>
      <c r="B439" s="22" t="inlineStr">
        <is>
          <t>X-CUS-0331</t>
        </is>
      </c>
      <c r="C439" s="23" t="n">
        <v>46253</v>
      </c>
      <c r="D439" s="22" t="inlineStr">
        <is>
          <t>SEK</t>
        </is>
      </c>
      <c r="E439" s="24" t="n">
        <v>9286.620000000001</v>
      </c>
      <c r="F439" s="24" t="n">
        <v>841.29</v>
      </c>
      <c r="G439" s="23" t="n">
        <v>46283</v>
      </c>
      <c r="H439" s="22" t="inlineStr">
        <is>
          <t>Paid</t>
        </is>
      </c>
    </row>
    <row r="440">
      <c r="A440" s="22" t="inlineStr">
        <is>
          <t>X-INV-033826</t>
        </is>
      </c>
      <c r="B440" s="22" t="inlineStr">
        <is>
          <t>X-CUS-0407</t>
        </is>
      </c>
      <c r="C440" s="23" t="n">
        <v>46253</v>
      </c>
      <c r="D440" s="22" t="inlineStr">
        <is>
          <t>EUR</t>
        </is>
      </c>
      <c r="E440" s="24" t="n">
        <v>1668.7</v>
      </c>
      <c r="F440" s="24" t="n">
        <v>1668.7</v>
      </c>
      <c r="G440" s="23" t="n">
        <v>46283</v>
      </c>
      <c r="H440" s="22" t="inlineStr">
        <is>
          <t>Overdue</t>
        </is>
      </c>
    </row>
    <row r="441">
      <c r="A441" s="22" t="inlineStr">
        <is>
          <t>X-INV-033827</t>
        </is>
      </c>
      <c r="B441" s="22" t="inlineStr">
        <is>
          <t>X-CUS-0440</t>
        </is>
      </c>
      <c r="C441" s="23" t="n">
        <v>46253</v>
      </c>
      <c r="D441" s="22" t="inlineStr">
        <is>
          <t>EUR</t>
        </is>
      </c>
      <c r="E441" s="24" t="n">
        <v>368.08</v>
      </c>
      <c r="F441" s="24" t="n">
        <v>368.08</v>
      </c>
      <c r="G441" s="23" t="n">
        <v>46283</v>
      </c>
      <c r="H441" s="22" t="inlineStr">
        <is>
          <t>Paid</t>
        </is>
      </c>
    </row>
    <row r="442">
      <c r="A442" s="22" t="inlineStr">
        <is>
          <t>X-INV-033828</t>
        </is>
      </c>
      <c r="B442" s="22" t="inlineStr">
        <is>
          <t>X-CUS-0187</t>
        </is>
      </c>
      <c r="C442" s="23" t="n">
        <v>46253</v>
      </c>
      <c r="D442" s="22" t="inlineStr">
        <is>
          <t>EUR</t>
        </is>
      </c>
      <c r="E442" s="24" t="n">
        <v>9911.65</v>
      </c>
      <c r="F442" s="24" t="n">
        <v>9911.65</v>
      </c>
      <c r="G442" s="23" t="n">
        <v>46283</v>
      </c>
      <c r="H442" s="22" t="inlineStr">
        <is>
          <t>Paid</t>
        </is>
      </c>
    </row>
    <row r="443">
      <c r="A443" s="22" t="inlineStr">
        <is>
          <t>X-INV-033829</t>
        </is>
      </c>
      <c r="B443" s="22" t="inlineStr">
        <is>
          <t>X-CUS-0421</t>
        </is>
      </c>
      <c r="C443" s="23" t="n">
        <v>46253</v>
      </c>
      <c r="D443" s="22" t="inlineStr">
        <is>
          <t>SEK</t>
        </is>
      </c>
      <c r="E443" s="24" t="n">
        <v>4218.2</v>
      </c>
      <c r="F443" s="24" t="n">
        <v>382.14</v>
      </c>
      <c r="G443" s="23" t="n">
        <v>46283</v>
      </c>
      <c r="H443" s="22" t="inlineStr">
        <is>
          <t>Overdue</t>
        </is>
      </c>
    </row>
    <row r="444">
      <c r="A444" s="22" t="inlineStr">
        <is>
          <t>X-INV-033830</t>
        </is>
      </c>
      <c r="B444" s="22" t="inlineStr">
        <is>
          <t>X-CUS-0095</t>
        </is>
      </c>
      <c r="C444" s="23" t="n">
        <v>46253</v>
      </c>
      <c r="D444" s="22" t="inlineStr">
        <is>
          <t>EUR</t>
        </is>
      </c>
      <c r="E444" s="24" t="n">
        <v>274.5</v>
      </c>
      <c r="F444" s="24" t="n">
        <v>274.5</v>
      </c>
      <c r="G444" s="23" t="n">
        <v>46283</v>
      </c>
      <c r="H444" s="22" t="inlineStr">
        <is>
          <t>Paid</t>
        </is>
      </c>
    </row>
    <row r="445">
      <c r="A445" s="22" t="inlineStr">
        <is>
          <t>X-INV-033831</t>
        </is>
      </c>
      <c r="B445" s="22" t="inlineStr">
        <is>
          <t>X-CUS-0224</t>
        </is>
      </c>
      <c r="C445" s="23" t="n">
        <v>46253</v>
      </c>
      <c r="D445" s="22" t="inlineStr">
        <is>
          <t>EUR</t>
        </is>
      </c>
      <c r="E445" s="24" t="n">
        <v>1155.36</v>
      </c>
      <c r="F445" s="24" t="n">
        <v>1155.36</v>
      </c>
      <c r="G445" s="23" t="n">
        <v>46283</v>
      </c>
      <c r="H445" s="22" t="inlineStr">
        <is>
          <t>Paid</t>
        </is>
      </c>
    </row>
    <row r="446">
      <c r="A446" s="22" t="inlineStr">
        <is>
          <t>X-INV-033832</t>
        </is>
      </c>
      <c r="B446" s="22" t="inlineStr">
        <is>
          <t>X-CUS-0061</t>
        </is>
      </c>
      <c r="C446" s="23" t="n">
        <v>46253</v>
      </c>
      <c r="D446" s="22" t="inlineStr">
        <is>
          <t>EUR</t>
        </is>
      </c>
      <c r="E446" s="24" t="n">
        <v>927.5599999999999</v>
      </c>
      <c r="F446" s="24" t="n">
        <v>927.5599999999999</v>
      </c>
      <c r="G446" s="23" t="n">
        <v>46283</v>
      </c>
      <c r="H446" s="22" t="inlineStr">
        <is>
          <t>Paid</t>
        </is>
      </c>
    </row>
    <row r="447">
      <c r="A447" s="22" t="inlineStr">
        <is>
          <t>X-INV-033833</t>
        </is>
      </c>
      <c r="B447" s="22" t="inlineStr">
        <is>
          <t>X-CUS-0066</t>
        </is>
      </c>
      <c r="C447" s="23" t="n">
        <v>46253</v>
      </c>
      <c r="D447" s="22" t="inlineStr">
        <is>
          <t>EUR</t>
        </is>
      </c>
      <c r="E447" s="24" t="n">
        <v>1349.25</v>
      </c>
      <c r="F447" s="24" t="n">
        <v>1349.25</v>
      </c>
      <c r="G447" s="23" t="n">
        <v>46283</v>
      </c>
      <c r="H447" s="22" t="inlineStr">
        <is>
          <t>Paid</t>
        </is>
      </c>
    </row>
    <row r="448">
      <c r="A448" s="22" t="inlineStr">
        <is>
          <t>X-INV-033834</t>
        </is>
      </c>
      <c r="B448" s="22" t="inlineStr">
        <is>
          <t>X-CUS-0068</t>
        </is>
      </c>
      <c r="C448" s="23" t="n">
        <v>46253</v>
      </c>
      <c r="D448" s="22" t="inlineStr">
        <is>
          <t>EUR</t>
        </is>
      </c>
      <c r="E448" s="24" t="n">
        <v>2995.48</v>
      </c>
      <c r="F448" s="24" t="n">
        <v>2995.48</v>
      </c>
      <c r="G448" s="23" t="n">
        <v>46283</v>
      </c>
      <c r="H448" s="22" t="inlineStr">
        <is>
          <t>Paid</t>
        </is>
      </c>
    </row>
    <row r="449">
      <c r="A449" s="22" t="inlineStr">
        <is>
          <t>X-INV-033835</t>
        </is>
      </c>
      <c r="B449" s="22" t="inlineStr">
        <is>
          <t>X-CUS-0260</t>
        </is>
      </c>
      <c r="C449" s="23" t="n">
        <v>46253</v>
      </c>
      <c r="D449" s="22" t="inlineStr">
        <is>
          <t>EUR</t>
        </is>
      </c>
      <c r="E449" s="24" t="n">
        <v>1911.09</v>
      </c>
      <c r="F449" s="24" t="n">
        <v>1911.09</v>
      </c>
      <c r="G449" s="23" t="n">
        <v>46283</v>
      </c>
      <c r="H449" s="22" t="inlineStr">
        <is>
          <t>Overdue</t>
        </is>
      </c>
    </row>
    <row r="450">
      <c r="A450" s="22" t="inlineStr">
        <is>
          <t>X-INV-033836</t>
        </is>
      </c>
      <c r="B450" s="22" t="inlineStr">
        <is>
          <t>X-CUS-0302</t>
        </is>
      </c>
      <c r="C450" s="23" t="n">
        <v>46253</v>
      </c>
      <c r="D450" s="22" t="inlineStr">
        <is>
          <t>EUR</t>
        </is>
      </c>
      <c r="E450" s="24" t="n">
        <v>445.65</v>
      </c>
      <c r="F450" s="24" t="n">
        <v>445.65</v>
      </c>
      <c r="G450" s="23" t="n">
        <v>46283</v>
      </c>
      <c r="H450" s="22" t="inlineStr">
        <is>
          <t>Paid</t>
        </is>
      </c>
    </row>
    <row r="451">
      <c r="A451" s="22" t="inlineStr">
        <is>
          <t>X-INV-033837</t>
        </is>
      </c>
      <c r="B451" s="22" t="inlineStr">
        <is>
          <t>X-CUS-0318</t>
        </is>
      </c>
      <c r="C451" s="23" t="n">
        <v>46253</v>
      </c>
      <c r="D451" s="22" t="inlineStr">
        <is>
          <t>GBP</t>
        </is>
      </c>
      <c r="E451" s="24" t="n">
        <v>837.95</v>
      </c>
      <c r="F451" s="24" t="n">
        <v>978.8200000000001</v>
      </c>
      <c r="G451" s="23" t="n">
        <v>46283</v>
      </c>
      <c r="H451" s="22" t="inlineStr">
        <is>
          <t>Overdue</t>
        </is>
      </c>
    </row>
    <row r="452">
      <c r="A452" s="22" t="inlineStr">
        <is>
          <t>X-INV-033838</t>
        </is>
      </c>
      <c r="B452" s="22" t="inlineStr">
        <is>
          <t>X-CUS-0322</t>
        </is>
      </c>
      <c r="C452" s="23" t="n">
        <v>46253</v>
      </c>
      <c r="D452" s="22" t="inlineStr">
        <is>
          <t>NOK</t>
        </is>
      </c>
      <c r="E452" s="24" t="n">
        <v>19098.48</v>
      </c>
      <c r="F452" s="24" t="n">
        <v>1750.47</v>
      </c>
      <c r="G452" s="23" t="n">
        <v>46283</v>
      </c>
      <c r="H452" s="22" t="inlineStr">
        <is>
          <t>Paid</t>
        </is>
      </c>
    </row>
    <row r="453">
      <c r="A453" s="22" t="inlineStr">
        <is>
          <t>X-INV-033839</t>
        </is>
      </c>
      <c r="B453" s="22" t="inlineStr">
        <is>
          <t>X-CUS-0357</t>
        </is>
      </c>
      <c r="C453" s="23" t="n">
        <v>46253</v>
      </c>
      <c r="D453" s="22" t="inlineStr">
        <is>
          <t>EUR</t>
        </is>
      </c>
      <c r="E453" s="24" t="n">
        <v>3276.95</v>
      </c>
      <c r="F453" s="24" t="n">
        <v>3276.95</v>
      </c>
      <c r="G453" s="23" t="n">
        <v>46283</v>
      </c>
      <c r="H453" s="22" t="inlineStr">
        <is>
          <t>Overdue</t>
        </is>
      </c>
    </row>
    <row r="454">
      <c r="A454" s="22" t="inlineStr">
        <is>
          <t>X-INV-033840</t>
        </is>
      </c>
      <c r="B454" s="22" t="inlineStr">
        <is>
          <t>X-CUS-0405</t>
        </is>
      </c>
      <c r="C454" s="23" t="n">
        <v>46253</v>
      </c>
      <c r="D454" s="22" t="inlineStr">
        <is>
          <t>EUR</t>
        </is>
      </c>
      <c r="E454" s="24" t="n">
        <v>1271.07</v>
      </c>
      <c r="F454" s="24" t="n">
        <v>1271.07</v>
      </c>
      <c r="G454" s="23" t="n">
        <v>46283</v>
      </c>
      <c r="H454" s="22" t="inlineStr">
        <is>
          <t>Paid</t>
        </is>
      </c>
    </row>
    <row r="455">
      <c r="A455" s="22" t="inlineStr">
        <is>
          <t>X-INV-033841</t>
        </is>
      </c>
      <c r="B455" s="22" t="inlineStr">
        <is>
          <t>X-CUS-0451</t>
        </is>
      </c>
      <c r="C455" s="23" t="n">
        <v>46253</v>
      </c>
      <c r="D455" s="22" t="inlineStr">
        <is>
          <t>EUR</t>
        </is>
      </c>
      <c r="E455" s="24" t="n">
        <v>656.26</v>
      </c>
      <c r="F455" s="24" t="n">
        <v>656.26</v>
      </c>
      <c r="G455" s="23" t="n">
        <v>46283</v>
      </c>
      <c r="H455" s="22" t="inlineStr">
        <is>
          <t>Paid</t>
        </is>
      </c>
    </row>
    <row r="456">
      <c r="A456" s="22" t="inlineStr">
        <is>
          <t>X-INV-033842</t>
        </is>
      </c>
      <c r="B456" s="22" t="inlineStr">
        <is>
          <t>X-CUS-0464</t>
        </is>
      </c>
      <c r="C456" s="23" t="n">
        <v>46253</v>
      </c>
      <c r="D456" s="22" t="inlineStr">
        <is>
          <t>GBP</t>
        </is>
      </c>
      <c r="E456" s="24" t="n">
        <v>2200.55</v>
      </c>
      <c r="F456" s="24" t="n">
        <v>2570.5</v>
      </c>
      <c r="G456" s="23" t="n">
        <v>46283</v>
      </c>
      <c r="H456" s="22" t="inlineStr">
        <is>
          <t>Paid</t>
        </is>
      </c>
    </row>
    <row r="457">
      <c r="A457" s="22" t="inlineStr">
        <is>
          <t>X-INV-033843</t>
        </is>
      </c>
      <c r="B457" s="22" t="inlineStr">
        <is>
          <t>X-CUS-0154</t>
        </is>
      </c>
      <c r="C457" s="23" t="n">
        <v>46254</v>
      </c>
      <c r="D457" s="22" t="inlineStr">
        <is>
          <t>EUR</t>
        </is>
      </c>
      <c r="E457" s="24" t="n">
        <v>1071.3</v>
      </c>
      <c r="F457" s="24" t="n">
        <v>1071.3</v>
      </c>
      <c r="G457" s="23" t="n">
        <v>46284</v>
      </c>
      <c r="H457" s="22" t="inlineStr">
        <is>
          <t>Paid</t>
        </is>
      </c>
    </row>
    <row r="458">
      <c r="A458" s="22" t="inlineStr">
        <is>
          <t>X-INV-033844</t>
        </is>
      </c>
      <c r="B458" s="22" t="inlineStr">
        <is>
          <t>X-CUS-0154</t>
        </is>
      </c>
      <c r="C458" s="23" t="n">
        <v>46254</v>
      </c>
      <c r="D458" s="22" t="inlineStr">
        <is>
          <t>EUR</t>
        </is>
      </c>
      <c r="E458" s="24" t="n">
        <v>2595</v>
      </c>
      <c r="F458" s="24" t="n">
        <v>2595</v>
      </c>
      <c r="G458" s="23" t="n">
        <v>46284</v>
      </c>
      <c r="H458" s="22" t="inlineStr">
        <is>
          <t>Overdue</t>
        </is>
      </c>
    </row>
    <row r="459">
      <c r="A459" s="22" t="inlineStr">
        <is>
          <t>X-INV-033845</t>
        </is>
      </c>
      <c r="B459" s="22" t="inlineStr">
        <is>
          <t>X-CUS-0240</t>
        </is>
      </c>
      <c r="C459" s="23" t="n">
        <v>46254</v>
      </c>
      <c r="D459" s="22" t="inlineStr">
        <is>
          <t>EUR</t>
        </is>
      </c>
      <c r="E459" s="24" t="n">
        <v>617.65</v>
      </c>
      <c r="F459" s="24" t="n">
        <v>617.65</v>
      </c>
      <c r="G459" s="23" t="n">
        <v>46284</v>
      </c>
      <c r="H459" s="22" t="inlineStr">
        <is>
          <t>Paid</t>
        </is>
      </c>
    </row>
    <row r="460">
      <c r="A460" s="22" t="inlineStr">
        <is>
          <t>X-INV-033846</t>
        </is>
      </c>
      <c r="B460" s="22" t="inlineStr">
        <is>
          <t>X-CUS-0322</t>
        </is>
      </c>
      <c r="C460" s="23" t="n">
        <v>46254</v>
      </c>
      <c r="D460" s="22" t="inlineStr">
        <is>
          <t>NOK</t>
        </is>
      </c>
      <c r="E460" s="24" t="n">
        <v>5220.8</v>
      </c>
      <c r="F460" s="24" t="n">
        <v>478.86</v>
      </c>
      <c r="G460" s="23" t="n">
        <v>46284</v>
      </c>
      <c r="H460" s="22" t="inlineStr">
        <is>
          <t>Paid</t>
        </is>
      </c>
    </row>
    <row r="461">
      <c r="A461" s="22" t="inlineStr">
        <is>
          <t>X-INV-033847</t>
        </is>
      </c>
      <c r="B461" s="22" t="inlineStr">
        <is>
          <t>X-CUS-0322</t>
        </is>
      </c>
      <c r="C461" s="23" t="n">
        <v>46254</v>
      </c>
      <c r="D461" s="22" t="inlineStr">
        <is>
          <t>NOK</t>
        </is>
      </c>
      <c r="E461" s="24" t="n">
        <v>4322.64</v>
      </c>
      <c r="F461" s="24" t="n">
        <v>396.48</v>
      </c>
      <c r="G461" s="23" t="n">
        <v>46284</v>
      </c>
      <c r="H461" s="22" t="inlineStr">
        <is>
          <t>Overdue</t>
        </is>
      </c>
    </row>
    <row r="462">
      <c r="A462" s="22" t="inlineStr">
        <is>
          <t>X-INV-033848</t>
        </is>
      </c>
      <c r="B462" s="22" t="inlineStr">
        <is>
          <t>X-CUS-0322</t>
        </is>
      </c>
      <c r="C462" s="23" t="n">
        <v>46254</v>
      </c>
      <c r="D462" s="22" t="inlineStr">
        <is>
          <t>NOK</t>
        </is>
      </c>
      <c r="E462" s="24" t="n">
        <v>5220.8</v>
      </c>
      <c r="F462" s="24" t="n">
        <v>478.86</v>
      </c>
      <c r="G462" s="23" t="n">
        <v>46284</v>
      </c>
      <c r="H462" s="22" t="inlineStr">
        <is>
          <t>Paid</t>
        </is>
      </c>
    </row>
    <row r="463">
      <c r="A463" s="22" t="inlineStr">
        <is>
          <t>X-INV-033849</t>
        </is>
      </c>
      <c r="B463" s="22" t="inlineStr">
        <is>
          <t>X-CUS-0460</t>
        </is>
      </c>
      <c r="C463" s="23" t="n">
        <v>46254</v>
      </c>
      <c r="D463" s="22" t="inlineStr">
        <is>
          <t>EUR</t>
        </is>
      </c>
      <c r="E463" s="24" t="n">
        <v>316.25</v>
      </c>
      <c r="F463" s="24" t="n">
        <v>316.25</v>
      </c>
      <c r="G463" s="23" t="n">
        <v>46284</v>
      </c>
      <c r="H463" s="22" t="inlineStr">
        <is>
          <t>Paid</t>
        </is>
      </c>
    </row>
    <row r="464">
      <c r="A464" s="22" t="inlineStr">
        <is>
          <t>X-INV-033850</t>
        </is>
      </c>
      <c r="B464" s="22" t="inlineStr">
        <is>
          <t>X-CUS-0065</t>
        </is>
      </c>
      <c r="C464" s="23" t="n">
        <v>46254</v>
      </c>
      <c r="D464" s="22" t="inlineStr">
        <is>
          <t>EUR</t>
        </is>
      </c>
      <c r="E464" s="24" t="n">
        <v>432.5</v>
      </c>
      <c r="F464" s="24" t="n">
        <v>432.5</v>
      </c>
      <c r="G464" s="23" t="n">
        <v>46284</v>
      </c>
      <c r="H464" s="22" t="inlineStr">
        <is>
          <t>Overdue</t>
        </is>
      </c>
    </row>
    <row r="465">
      <c r="A465" s="22" t="inlineStr">
        <is>
          <t>X-INV-033851</t>
        </is>
      </c>
      <c r="B465" s="22" t="inlineStr">
        <is>
          <t>X-CUS-0313</t>
        </is>
      </c>
      <c r="C465" s="23" t="n">
        <v>46254</v>
      </c>
      <c r="D465" s="22" t="inlineStr">
        <is>
          <t>EUR</t>
        </is>
      </c>
      <c r="E465" s="24" t="n">
        <v>276.26</v>
      </c>
      <c r="F465" s="24" t="n">
        <v>276.26</v>
      </c>
      <c r="G465" s="23" t="n">
        <v>46284</v>
      </c>
      <c r="H465" s="22" t="inlineStr">
        <is>
          <t>Overdue</t>
        </is>
      </c>
    </row>
    <row r="466">
      <c r="A466" s="22" t="inlineStr">
        <is>
          <t>X-INV-033852</t>
        </is>
      </c>
      <c r="B466" s="22" t="inlineStr">
        <is>
          <t>X-CUS-0360</t>
        </is>
      </c>
      <c r="C466" s="23" t="n">
        <v>46254</v>
      </c>
      <c r="D466" s="22" t="inlineStr">
        <is>
          <t>EUR</t>
        </is>
      </c>
      <c r="E466" s="24" t="n">
        <v>584.9</v>
      </c>
      <c r="F466" s="24" t="n">
        <v>584.9</v>
      </c>
      <c r="G466" s="23" t="n">
        <v>46284</v>
      </c>
      <c r="H466" s="22" t="inlineStr">
        <is>
          <t>Overdue</t>
        </is>
      </c>
    </row>
    <row r="467">
      <c r="A467" s="22" t="inlineStr">
        <is>
          <t>X-INV-033853</t>
        </is>
      </c>
      <c r="B467" s="22" t="inlineStr">
        <is>
          <t>X-CUS-0154</t>
        </is>
      </c>
      <c r="C467" s="23" t="n">
        <v>46254</v>
      </c>
      <c r="D467" s="22" t="inlineStr">
        <is>
          <t>EUR</t>
        </is>
      </c>
      <c r="E467" s="24" t="n">
        <v>541.6</v>
      </c>
      <c r="F467" s="24" t="n">
        <v>541.6</v>
      </c>
      <c r="G467" s="23" t="n">
        <v>46284</v>
      </c>
      <c r="H467" s="22" t="inlineStr">
        <is>
          <t>Paid</t>
        </is>
      </c>
    </row>
    <row r="468">
      <c r="A468" s="22" t="inlineStr">
        <is>
          <t>X-INV-033854</t>
        </is>
      </c>
      <c r="B468" s="22" t="inlineStr">
        <is>
          <t>X-CUS-0015</t>
        </is>
      </c>
      <c r="C468" s="23" t="n">
        <v>46254</v>
      </c>
      <c r="D468" s="22" t="inlineStr">
        <is>
          <t>EUR</t>
        </is>
      </c>
      <c r="E468" s="24" t="n">
        <v>279.42</v>
      </c>
      <c r="F468" s="24" t="n">
        <v>279.42</v>
      </c>
      <c r="G468" s="23" t="n">
        <v>46284</v>
      </c>
      <c r="H468" s="22" t="inlineStr">
        <is>
          <t>Paid</t>
        </is>
      </c>
    </row>
    <row r="469">
      <c r="A469" s="22" t="inlineStr">
        <is>
          <t>X-INV-033855</t>
        </is>
      </c>
      <c r="B469" s="22" t="inlineStr">
        <is>
          <t>X-CUS-0028</t>
        </is>
      </c>
      <c r="C469" s="23" t="n">
        <v>46254</v>
      </c>
      <c r="D469" s="22" t="inlineStr">
        <is>
          <t>EUR</t>
        </is>
      </c>
      <c r="E469" s="24" t="n">
        <v>862.3</v>
      </c>
      <c r="F469" s="24" t="n">
        <v>862.3</v>
      </c>
      <c r="G469" s="23" t="n">
        <v>46284</v>
      </c>
      <c r="H469" s="22" t="inlineStr">
        <is>
          <t>Paid</t>
        </is>
      </c>
    </row>
    <row r="470">
      <c r="A470" s="22" t="inlineStr">
        <is>
          <t>X-INV-033856</t>
        </is>
      </c>
      <c r="B470" s="22" t="inlineStr">
        <is>
          <t>X-CUS-0061</t>
        </is>
      </c>
      <c r="C470" s="23" t="n">
        <v>46254</v>
      </c>
      <c r="D470" s="22" t="inlineStr">
        <is>
          <t>EUR</t>
        </is>
      </c>
      <c r="E470" s="24" t="n">
        <v>562.5</v>
      </c>
      <c r="F470" s="24" t="n">
        <v>562.5</v>
      </c>
      <c r="G470" s="23" t="n">
        <v>46284</v>
      </c>
      <c r="H470" s="22" t="inlineStr">
        <is>
          <t>Paid</t>
        </is>
      </c>
    </row>
    <row r="471">
      <c r="A471" s="22" t="inlineStr">
        <is>
          <t>X-INV-033857</t>
        </is>
      </c>
      <c r="B471" s="22" t="inlineStr">
        <is>
          <t>X-CUS-0154</t>
        </is>
      </c>
      <c r="C471" s="23" t="n">
        <v>46254</v>
      </c>
      <c r="D471" s="22" t="inlineStr">
        <is>
          <t>EUR</t>
        </is>
      </c>
      <c r="E471" s="24" t="n">
        <v>655.5700000000001</v>
      </c>
      <c r="F471" s="24" t="n">
        <v>655.5700000000001</v>
      </c>
      <c r="G471" s="23" t="n">
        <v>46284</v>
      </c>
      <c r="H471" s="22" t="inlineStr">
        <is>
          <t>Paid</t>
        </is>
      </c>
    </row>
    <row r="472">
      <c r="A472" s="22" t="inlineStr">
        <is>
          <t>X-INV-033858</t>
        </is>
      </c>
      <c r="B472" s="22" t="inlineStr">
        <is>
          <t>X-CUS-0194</t>
        </is>
      </c>
      <c r="C472" s="23" t="n">
        <v>46254</v>
      </c>
      <c r="D472" s="22" t="inlineStr">
        <is>
          <t>EUR</t>
        </is>
      </c>
      <c r="E472" s="24" t="n">
        <v>2992.23</v>
      </c>
      <c r="F472" s="24" t="n">
        <v>2992.23</v>
      </c>
      <c r="G472" s="23" t="n">
        <v>46284</v>
      </c>
      <c r="H472" s="22" t="inlineStr">
        <is>
          <t>Paid</t>
        </is>
      </c>
    </row>
    <row r="473">
      <c r="A473" s="22" t="inlineStr">
        <is>
          <t>X-INV-033859</t>
        </is>
      </c>
      <c r="B473" s="22" t="inlineStr">
        <is>
          <t>X-CUS-0282</t>
        </is>
      </c>
      <c r="C473" s="23" t="n">
        <v>46254</v>
      </c>
      <c r="D473" s="22" t="inlineStr">
        <is>
          <t>EUR</t>
        </is>
      </c>
      <c r="E473" s="24" t="n">
        <v>1704.47</v>
      </c>
      <c r="F473" s="24" t="n">
        <v>1704.47</v>
      </c>
      <c r="G473" s="23" t="n">
        <v>46284</v>
      </c>
      <c r="H473" s="22" t="inlineStr">
        <is>
          <t>Overdue</t>
        </is>
      </c>
    </row>
    <row r="474">
      <c r="A474" s="22" t="inlineStr">
        <is>
          <t>X-INV-033860</t>
        </is>
      </c>
      <c r="B474" s="22" t="inlineStr">
        <is>
          <t>X-CUS-0322</t>
        </is>
      </c>
      <c r="C474" s="23" t="n">
        <v>46254</v>
      </c>
      <c r="D474" s="22" t="inlineStr">
        <is>
          <t>NOK</t>
        </is>
      </c>
      <c r="E474" s="24" t="n">
        <v>10871.26</v>
      </c>
      <c r="F474" s="24" t="n">
        <v>997.13</v>
      </c>
      <c r="G474" s="23" t="n">
        <v>46284</v>
      </c>
      <c r="H474" s="22" t="inlineStr">
        <is>
          <t>Paid</t>
        </is>
      </c>
    </row>
    <row r="475">
      <c r="A475" s="22" t="inlineStr">
        <is>
          <t>X-INV-033861</t>
        </is>
      </c>
      <c r="B475" s="22" t="inlineStr">
        <is>
          <t>X-CUS-0360</t>
        </is>
      </c>
      <c r="C475" s="23" t="n">
        <v>46254</v>
      </c>
      <c r="D475" s="22" t="inlineStr">
        <is>
          <t>EUR</t>
        </is>
      </c>
      <c r="E475" s="24" t="n">
        <v>7917.46</v>
      </c>
      <c r="F475" s="24" t="n">
        <v>7917.46</v>
      </c>
      <c r="G475" s="23" t="n">
        <v>46284</v>
      </c>
      <c r="H475" s="22" t="inlineStr">
        <is>
          <t>Paid</t>
        </is>
      </c>
    </row>
    <row r="476">
      <c r="A476" s="22" t="inlineStr">
        <is>
          <t>X-INV-033862</t>
        </is>
      </c>
      <c r="B476" s="22" t="inlineStr">
        <is>
          <t>X-CUS-0360</t>
        </is>
      </c>
      <c r="C476" s="23" t="n">
        <v>46254</v>
      </c>
      <c r="D476" s="22" t="inlineStr">
        <is>
          <t>EUR</t>
        </is>
      </c>
      <c r="E476" s="24" t="n">
        <v>3493.97</v>
      </c>
      <c r="F476" s="24" t="n">
        <v>3493.97</v>
      </c>
      <c r="G476" s="23" t="n">
        <v>46284</v>
      </c>
      <c r="H476" s="22" t="inlineStr">
        <is>
          <t>Paid</t>
        </is>
      </c>
    </row>
    <row r="477">
      <c r="A477" s="22" t="inlineStr">
        <is>
          <t>X-INV-033863</t>
        </is>
      </c>
      <c r="B477" s="22" t="inlineStr">
        <is>
          <t>X-CUS-0322</t>
        </is>
      </c>
      <c r="C477" s="23" t="n">
        <v>46255</v>
      </c>
      <c r="D477" s="22" t="inlineStr">
        <is>
          <t>NOK</t>
        </is>
      </c>
      <c r="E477" s="24" t="n">
        <v>6343.6</v>
      </c>
      <c r="F477" s="24" t="n">
        <v>583.72</v>
      </c>
      <c r="G477" s="23" t="n">
        <v>46285</v>
      </c>
      <c r="H477" s="22" t="inlineStr">
        <is>
          <t>Paid</t>
        </is>
      </c>
    </row>
    <row r="478">
      <c r="A478" s="22" t="inlineStr">
        <is>
          <t>X-INV-033864</t>
        </is>
      </c>
      <c r="B478" s="22" t="inlineStr">
        <is>
          <t>X-CUS-0322</t>
        </is>
      </c>
      <c r="C478" s="23" t="n">
        <v>46255</v>
      </c>
      <c r="D478" s="22" t="inlineStr">
        <is>
          <t>NOK</t>
        </is>
      </c>
      <c r="E478" s="24" t="n">
        <v>3261.28</v>
      </c>
      <c r="F478" s="24" t="n">
        <v>300.09</v>
      </c>
      <c r="G478" s="23" t="n">
        <v>46285</v>
      </c>
      <c r="H478" s="22" t="inlineStr">
        <is>
          <t>Paid</t>
        </is>
      </c>
    </row>
    <row r="479">
      <c r="A479" s="22" t="inlineStr">
        <is>
          <t>X-INV-033865</t>
        </is>
      </c>
      <c r="B479" s="22" t="inlineStr">
        <is>
          <t>X-CUS-0349</t>
        </is>
      </c>
      <c r="C479" s="23" t="n">
        <v>46255</v>
      </c>
      <c r="D479" s="22" t="inlineStr">
        <is>
          <t>GBP</t>
        </is>
      </c>
      <c r="E479" s="24" t="n">
        <v>2483.64</v>
      </c>
      <c r="F479" s="24" t="n">
        <v>2899.08</v>
      </c>
      <c r="G479" s="23" t="n">
        <v>46285</v>
      </c>
      <c r="H479" s="22" t="inlineStr">
        <is>
          <t>Paid</t>
        </is>
      </c>
    </row>
    <row r="480">
      <c r="A480" s="22" t="inlineStr">
        <is>
          <t>X-INV-033866</t>
        </is>
      </c>
      <c r="B480" s="22" t="inlineStr">
        <is>
          <t>X-CUS-0195</t>
        </is>
      </c>
      <c r="C480" s="23" t="n">
        <v>46255</v>
      </c>
      <c r="D480" s="22" t="inlineStr">
        <is>
          <t>EUR</t>
        </is>
      </c>
      <c r="E480" s="24" t="n">
        <v>1585.34</v>
      </c>
      <c r="F480" s="24" t="n">
        <v>1585.34</v>
      </c>
      <c r="G480" s="23" t="n">
        <v>46285</v>
      </c>
      <c r="H480" s="22" t="inlineStr">
        <is>
          <t>Overdue</t>
        </is>
      </c>
    </row>
    <row r="481">
      <c r="A481" s="22" t="inlineStr">
        <is>
          <t>X-INV-033867</t>
        </is>
      </c>
      <c r="B481" s="22" t="inlineStr">
        <is>
          <t>X-CUS-0054</t>
        </is>
      </c>
      <c r="C481" s="23" t="n">
        <v>46255</v>
      </c>
      <c r="D481" s="22" t="inlineStr">
        <is>
          <t>EUR</t>
        </is>
      </c>
      <c r="E481" s="24" t="n">
        <v>514</v>
      </c>
      <c r="F481" s="24" t="n">
        <v>514</v>
      </c>
      <c r="G481" s="23" t="n">
        <v>46285</v>
      </c>
      <c r="H481" s="22" t="inlineStr">
        <is>
          <t>Overdue</t>
        </is>
      </c>
    </row>
    <row r="482">
      <c r="A482" s="22" t="inlineStr">
        <is>
          <t>X-INV-033868</t>
        </is>
      </c>
      <c r="B482" s="22" t="inlineStr">
        <is>
          <t>X-CUS-0154</t>
        </is>
      </c>
      <c r="C482" s="23" t="n">
        <v>46255</v>
      </c>
      <c r="D482" s="22" t="inlineStr">
        <is>
          <t>EUR</t>
        </is>
      </c>
      <c r="E482" s="24" t="n">
        <v>1869.05</v>
      </c>
      <c r="F482" s="24" t="n">
        <v>1869.05</v>
      </c>
      <c r="G482" s="23" t="n">
        <v>46285</v>
      </c>
      <c r="H482" s="22" t="inlineStr">
        <is>
          <t>Overdue</t>
        </is>
      </c>
    </row>
    <row r="483">
      <c r="A483" s="22" t="inlineStr">
        <is>
          <t>X-INV-033869</t>
        </is>
      </c>
      <c r="B483" s="22" t="inlineStr">
        <is>
          <t>X-CUS-0172</t>
        </is>
      </c>
      <c r="C483" s="23" t="n">
        <v>46255</v>
      </c>
      <c r="D483" s="22" t="inlineStr">
        <is>
          <t>USD</t>
        </is>
      </c>
      <c r="E483" s="24" t="n">
        <v>1243.26</v>
      </c>
      <c r="F483" s="24" t="n">
        <v>1062.71</v>
      </c>
      <c r="G483" s="23" t="n">
        <v>46285</v>
      </c>
      <c r="H483" s="22" t="inlineStr">
        <is>
          <t>Paid</t>
        </is>
      </c>
    </row>
    <row r="484">
      <c r="A484" s="22" t="inlineStr">
        <is>
          <t>X-INV-033870</t>
        </is>
      </c>
      <c r="B484" s="22" t="inlineStr">
        <is>
          <t>X-CUS-0269</t>
        </is>
      </c>
      <c r="C484" s="23" t="n">
        <v>46255</v>
      </c>
      <c r="D484" s="22" t="inlineStr">
        <is>
          <t>EUR</t>
        </is>
      </c>
      <c r="E484" s="24" t="n">
        <v>2307.76</v>
      </c>
      <c r="F484" s="24" t="n">
        <v>2307.76</v>
      </c>
      <c r="G484" s="23" t="n">
        <v>46285</v>
      </c>
      <c r="H484" s="22" t="inlineStr">
        <is>
          <t>Paid</t>
        </is>
      </c>
    </row>
    <row r="485">
      <c r="A485" s="22" t="inlineStr">
        <is>
          <t>X-INV-033871</t>
        </is>
      </c>
      <c r="B485" s="22" t="inlineStr">
        <is>
          <t>X-CUS-0322</t>
        </is>
      </c>
      <c r="C485" s="23" t="n">
        <v>46255</v>
      </c>
      <c r="D485" s="22" t="inlineStr">
        <is>
          <t>NOK</t>
        </is>
      </c>
      <c r="E485" s="24" t="n">
        <v>10491.6</v>
      </c>
      <c r="F485" s="24" t="n">
        <v>965.41</v>
      </c>
      <c r="G485" s="23" t="n">
        <v>46285</v>
      </c>
      <c r="H485" s="22" t="inlineStr">
        <is>
          <t>Overdue</t>
        </is>
      </c>
    </row>
    <row r="486">
      <c r="A486" s="22" t="inlineStr">
        <is>
          <t>X-INV-033872</t>
        </is>
      </c>
      <c r="B486" s="22" t="inlineStr">
        <is>
          <t>X-CUS-0448</t>
        </is>
      </c>
      <c r="C486" s="23" t="n">
        <v>46255</v>
      </c>
      <c r="D486" s="22" t="inlineStr">
        <is>
          <t>EUR</t>
        </is>
      </c>
      <c r="E486" s="24" t="n">
        <v>1583.04</v>
      </c>
      <c r="F486" s="24" t="n">
        <v>1583.04</v>
      </c>
      <c r="G486" s="23" t="n">
        <v>46285</v>
      </c>
      <c r="H486" s="22" t="inlineStr">
        <is>
          <t>Overdue</t>
        </is>
      </c>
    </row>
    <row r="487">
      <c r="A487" s="22" t="inlineStr">
        <is>
          <t>X-INV-033873</t>
        </is>
      </c>
      <c r="B487" s="22" t="inlineStr">
        <is>
          <t>X-CUS-0388</t>
        </is>
      </c>
      <c r="C487" s="23" t="n">
        <v>46255</v>
      </c>
      <c r="D487" s="22" t="inlineStr">
        <is>
          <t>EUR</t>
        </is>
      </c>
      <c r="E487" s="24" t="n">
        <v>503</v>
      </c>
      <c r="F487" s="24" t="n">
        <v>503</v>
      </c>
      <c r="G487" s="23" t="n">
        <v>46285</v>
      </c>
      <c r="H487" s="22" t="inlineStr">
        <is>
          <t>Overdue</t>
        </is>
      </c>
    </row>
    <row r="488">
      <c r="A488" s="22" t="inlineStr">
        <is>
          <t>X-INV-033874</t>
        </is>
      </c>
      <c r="B488" s="22" t="inlineStr">
        <is>
          <t>X-CUS-0360</t>
        </is>
      </c>
      <c r="C488" s="23" t="n">
        <v>46255</v>
      </c>
      <c r="D488" s="22" t="inlineStr">
        <is>
          <t>EUR</t>
        </is>
      </c>
      <c r="E488" s="24" t="n">
        <v>1908.56</v>
      </c>
      <c r="F488" s="24" t="n">
        <v>1908.56</v>
      </c>
      <c r="G488" s="23" t="n">
        <v>46285</v>
      </c>
      <c r="H488" s="22" t="inlineStr">
        <is>
          <t>Overdue</t>
        </is>
      </c>
    </row>
    <row r="489">
      <c r="A489" s="22" t="inlineStr">
        <is>
          <t>X-INV-033875</t>
        </is>
      </c>
      <c r="B489" s="22" t="inlineStr">
        <is>
          <t>X-CUS-0389</t>
        </is>
      </c>
      <c r="C489" s="23" t="n">
        <v>46255</v>
      </c>
      <c r="D489" s="22" t="inlineStr">
        <is>
          <t>EUR</t>
        </is>
      </c>
      <c r="E489" s="24" t="n">
        <v>3158.97</v>
      </c>
      <c r="F489" s="24" t="n">
        <v>3158.97</v>
      </c>
      <c r="G489" s="23" t="n">
        <v>46285</v>
      </c>
      <c r="H489" s="22" t="inlineStr">
        <is>
          <t>Overdue</t>
        </is>
      </c>
    </row>
    <row r="490">
      <c r="A490" s="22" t="inlineStr">
        <is>
          <t>X-INV-033876</t>
        </is>
      </c>
      <c r="B490" s="22" t="inlineStr">
        <is>
          <t>X-CUS-0264</t>
        </is>
      </c>
      <c r="C490" s="23" t="n">
        <v>46255</v>
      </c>
      <c r="D490" s="22" t="inlineStr">
        <is>
          <t>EUR</t>
        </is>
      </c>
      <c r="E490" s="24" t="n">
        <v>265.85</v>
      </c>
      <c r="F490" s="24" t="n">
        <v>265.85</v>
      </c>
      <c r="G490" s="23" t="n">
        <v>46285</v>
      </c>
      <c r="H490" s="22" t="inlineStr">
        <is>
          <t>Paid</t>
        </is>
      </c>
    </row>
    <row r="491">
      <c r="A491" s="22" t="inlineStr">
        <is>
          <t>X-INV-033877</t>
        </is>
      </c>
      <c r="B491" s="22" t="inlineStr">
        <is>
          <t>X-CUS-0058</t>
        </is>
      </c>
      <c r="C491" s="23" t="n">
        <v>46255</v>
      </c>
      <c r="D491" s="22" t="inlineStr">
        <is>
          <t>EUR</t>
        </is>
      </c>
      <c r="E491" s="24" t="n">
        <v>546.12</v>
      </c>
      <c r="F491" s="24" t="n">
        <v>546.12</v>
      </c>
      <c r="G491" s="23" t="n">
        <v>46285</v>
      </c>
      <c r="H491" s="22" t="inlineStr">
        <is>
          <t>Overdue</t>
        </is>
      </c>
    </row>
    <row r="492">
      <c r="A492" s="22" t="inlineStr">
        <is>
          <t>X-INV-033878</t>
        </is>
      </c>
      <c r="B492" s="22" t="inlineStr">
        <is>
          <t>X-CUS-0141</t>
        </is>
      </c>
      <c r="C492" s="23" t="n">
        <v>46255</v>
      </c>
      <c r="D492" s="22" t="inlineStr">
        <is>
          <t>EUR</t>
        </is>
      </c>
      <c r="E492" s="24" t="n">
        <v>3622.06</v>
      </c>
      <c r="F492" s="24" t="n">
        <v>3622.06</v>
      </c>
      <c r="G492" s="23" t="n">
        <v>46285</v>
      </c>
      <c r="H492" s="22" t="inlineStr">
        <is>
          <t>Paid</t>
        </is>
      </c>
    </row>
    <row r="493">
      <c r="A493" s="22" t="inlineStr">
        <is>
          <t>X-INV-033879</t>
        </is>
      </c>
      <c r="B493" s="22" t="inlineStr">
        <is>
          <t>X-CUS-0154</t>
        </is>
      </c>
      <c r="C493" s="23" t="n">
        <v>46255</v>
      </c>
      <c r="D493" s="22" t="inlineStr">
        <is>
          <t>EUR</t>
        </is>
      </c>
      <c r="E493" s="24" t="n">
        <v>894.67</v>
      </c>
      <c r="F493" s="24" t="n">
        <v>894.67</v>
      </c>
      <c r="G493" s="23" t="n">
        <v>46285</v>
      </c>
      <c r="H493" s="22" t="inlineStr">
        <is>
          <t>Overdue</t>
        </is>
      </c>
    </row>
    <row r="494">
      <c r="A494" s="22" t="inlineStr">
        <is>
          <t>X-INV-033880</t>
        </is>
      </c>
      <c r="B494" s="22" t="inlineStr">
        <is>
          <t>X-CUS-0154</t>
        </is>
      </c>
      <c r="C494" s="23" t="n">
        <v>46255</v>
      </c>
      <c r="D494" s="22" t="inlineStr">
        <is>
          <t>EUR</t>
        </is>
      </c>
      <c r="E494" s="24" t="n">
        <v>400.5</v>
      </c>
      <c r="F494" s="24" t="n">
        <v>400.5</v>
      </c>
      <c r="G494" s="23" t="n">
        <v>46285</v>
      </c>
      <c r="H494" s="22" t="inlineStr">
        <is>
          <t>Overdue</t>
        </is>
      </c>
    </row>
    <row r="495">
      <c r="A495" s="22" t="inlineStr">
        <is>
          <t>X-INV-033881</t>
        </is>
      </c>
      <c r="B495" s="22" t="inlineStr">
        <is>
          <t>X-CUS-0154</t>
        </is>
      </c>
      <c r="C495" s="23" t="n">
        <v>46255</v>
      </c>
      <c r="D495" s="22" t="inlineStr">
        <is>
          <t>EUR</t>
        </is>
      </c>
      <c r="E495" s="24" t="n">
        <v>806.4</v>
      </c>
      <c r="F495" s="24" t="n">
        <v>806.4</v>
      </c>
      <c r="G495" s="23" t="n">
        <v>46285</v>
      </c>
      <c r="H495" s="22" t="inlineStr">
        <is>
          <t>Paid</t>
        </is>
      </c>
    </row>
    <row r="496">
      <c r="A496" s="22" t="inlineStr">
        <is>
          <t>X-INV-033882</t>
        </is>
      </c>
      <c r="B496" s="22" t="inlineStr">
        <is>
          <t>X-CUS-0154</t>
        </is>
      </c>
      <c r="C496" s="23" t="n">
        <v>46255</v>
      </c>
      <c r="D496" s="22" t="inlineStr">
        <is>
          <t>EUR</t>
        </is>
      </c>
      <c r="E496" s="24" t="n">
        <v>5222.55</v>
      </c>
      <c r="F496" s="24" t="n">
        <v>5222.55</v>
      </c>
      <c r="G496" s="23" t="n">
        <v>46285</v>
      </c>
      <c r="H496" s="22" t="inlineStr">
        <is>
          <t>Overdue</t>
        </is>
      </c>
    </row>
    <row r="497">
      <c r="A497" s="22" t="inlineStr">
        <is>
          <t>X-INV-033883</t>
        </is>
      </c>
      <c r="B497" s="22" t="inlineStr">
        <is>
          <t>X-CUS-0161</t>
        </is>
      </c>
      <c r="C497" s="23" t="n">
        <v>46255</v>
      </c>
      <c r="D497" s="22" t="inlineStr">
        <is>
          <t>EUR</t>
        </is>
      </c>
      <c r="E497" s="24" t="n">
        <v>3201.26</v>
      </c>
      <c r="F497" s="24" t="n">
        <v>3201.26</v>
      </c>
      <c r="G497" s="23" t="n">
        <v>46285</v>
      </c>
      <c r="H497" s="22" t="inlineStr">
        <is>
          <t>Paid</t>
        </is>
      </c>
    </row>
    <row r="498">
      <c r="A498" s="22" t="inlineStr">
        <is>
          <t>X-INV-033884</t>
        </is>
      </c>
      <c r="B498" s="22" t="inlineStr">
        <is>
          <t>X-CUS-0176</t>
        </is>
      </c>
      <c r="C498" s="23" t="n">
        <v>46255</v>
      </c>
      <c r="D498" s="22" t="inlineStr">
        <is>
          <t>EUR</t>
        </is>
      </c>
      <c r="E498" s="24" t="n">
        <v>12125.65</v>
      </c>
      <c r="F498" s="24" t="n">
        <v>12125.65</v>
      </c>
      <c r="G498" s="23" t="n">
        <v>46285</v>
      </c>
      <c r="H498" s="22" t="inlineStr">
        <is>
          <t>Paid</t>
        </is>
      </c>
    </row>
    <row r="499">
      <c r="A499" s="22" t="inlineStr">
        <is>
          <t>X-INV-033885</t>
        </is>
      </c>
      <c r="B499" s="22" t="inlineStr">
        <is>
          <t>X-CUS-0206</t>
        </is>
      </c>
      <c r="C499" s="23" t="n">
        <v>46255</v>
      </c>
      <c r="D499" s="22" t="inlineStr">
        <is>
          <t>GBP</t>
        </is>
      </c>
      <c r="E499" s="24" t="n">
        <v>1445.79</v>
      </c>
      <c r="F499" s="24" t="n">
        <v>1687.63</v>
      </c>
      <c r="G499" s="23" t="n">
        <v>46285</v>
      </c>
      <c r="H499" s="22" t="inlineStr">
        <is>
          <t>Paid</t>
        </is>
      </c>
    </row>
    <row r="500">
      <c r="A500" s="22" t="inlineStr">
        <is>
          <t>X-INV-033886</t>
        </is>
      </c>
      <c r="B500" s="22" t="inlineStr">
        <is>
          <t>X-CUS-0360</t>
        </is>
      </c>
      <c r="C500" s="23" t="n">
        <v>46255</v>
      </c>
      <c r="D500" s="22" t="inlineStr">
        <is>
          <t>EUR</t>
        </is>
      </c>
      <c r="E500" s="24" t="n">
        <v>368.8</v>
      </c>
      <c r="F500" s="24" t="n">
        <v>368.8</v>
      </c>
      <c r="G500" s="23" t="n">
        <v>46285</v>
      </c>
      <c r="H500" s="22" t="inlineStr">
        <is>
          <t>Paid</t>
        </is>
      </c>
    </row>
    <row r="501">
      <c r="A501" s="22" t="inlineStr">
        <is>
          <t>X-INV-033887</t>
        </is>
      </c>
      <c r="B501" s="22" t="inlineStr">
        <is>
          <t>X-CUS-0360</t>
        </is>
      </c>
      <c r="C501" s="23" t="n">
        <v>46255</v>
      </c>
      <c r="D501" s="22" t="inlineStr">
        <is>
          <t>EUR</t>
        </is>
      </c>
      <c r="E501" s="24" t="n">
        <v>625.84</v>
      </c>
      <c r="F501" s="24" t="n">
        <v>625.84</v>
      </c>
      <c r="G501" s="23" t="n">
        <v>46285</v>
      </c>
      <c r="H501" s="22" t="inlineStr">
        <is>
          <t>Paid</t>
        </is>
      </c>
    </row>
    <row r="502">
      <c r="A502" s="22" t="inlineStr">
        <is>
          <t>X-INV-033888</t>
        </is>
      </c>
      <c r="B502" s="22" t="inlineStr">
        <is>
          <t>X-CUS-0424</t>
        </is>
      </c>
      <c r="C502" s="23" t="n">
        <v>46255</v>
      </c>
      <c r="D502" s="22" t="inlineStr">
        <is>
          <t>EUR</t>
        </is>
      </c>
      <c r="E502" s="24" t="n">
        <v>311.84</v>
      </c>
      <c r="F502" s="24" t="n">
        <v>311.84</v>
      </c>
      <c r="G502" s="23" t="n">
        <v>46285</v>
      </c>
      <c r="H502" s="22" t="inlineStr">
        <is>
          <t>Paid</t>
        </is>
      </c>
    </row>
    <row r="503">
      <c r="A503" s="22" t="inlineStr">
        <is>
          <t>X-INV-033889</t>
        </is>
      </c>
      <c r="B503" s="22" t="inlineStr">
        <is>
          <t>X-CUS-0450</t>
        </is>
      </c>
      <c r="C503" s="23" t="n">
        <v>46255</v>
      </c>
      <c r="D503" s="22" t="inlineStr">
        <is>
          <t>GBP</t>
        </is>
      </c>
      <c r="E503" s="24" t="n">
        <v>541.22</v>
      </c>
      <c r="F503" s="24" t="n">
        <v>631.75</v>
      </c>
      <c r="G503" s="23" t="n">
        <v>46285</v>
      </c>
      <c r="H503" s="22" t="inlineStr">
        <is>
          <t>Paid</t>
        </is>
      </c>
    </row>
    <row r="504">
      <c r="A504" s="22" t="inlineStr">
        <is>
          <t>X-INV-033890</t>
        </is>
      </c>
      <c r="B504" s="22" t="inlineStr">
        <is>
          <t>X-CUS-0460</t>
        </is>
      </c>
      <c r="C504" s="23" t="n">
        <v>46255</v>
      </c>
      <c r="D504" s="22" t="inlineStr">
        <is>
          <t>EUR</t>
        </is>
      </c>
      <c r="E504" s="24" t="n">
        <v>316.25</v>
      </c>
      <c r="F504" s="24" t="n">
        <v>316.25</v>
      </c>
      <c r="G504" s="23" t="n">
        <v>46285</v>
      </c>
      <c r="H504" s="22" t="inlineStr">
        <is>
          <t>Overdue</t>
        </is>
      </c>
    </row>
    <row r="505">
      <c r="A505" s="22" t="inlineStr">
        <is>
          <t>X-INV-033891</t>
        </is>
      </c>
      <c r="B505" s="22" t="inlineStr">
        <is>
          <t>X-CUS-0480</t>
        </is>
      </c>
      <c r="C505" s="23" t="n">
        <v>46255</v>
      </c>
      <c r="D505" s="22" t="inlineStr">
        <is>
          <t>EUR</t>
        </is>
      </c>
      <c r="E505" s="24" t="n">
        <v>835.35</v>
      </c>
      <c r="F505" s="24" t="n">
        <v>835.35</v>
      </c>
      <c r="G505" s="23" t="n">
        <v>46285</v>
      </c>
      <c r="H505" s="22" t="inlineStr">
        <is>
          <t>Paid</t>
        </is>
      </c>
    </row>
    <row r="506">
      <c r="A506" s="22" t="inlineStr">
        <is>
          <t>X-INV-033892</t>
        </is>
      </c>
      <c r="B506" s="22" t="inlineStr">
        <is>
          <t>X-CUS-0001</t>
        </is>
      </c>
      <c r="C506" s="23" t="n">
        <v>46258</v>
      </c>
      <c r="D506" s="22" t="inlineStr">
        <is>
          <t>EUR</t>
        </is>
      </c>
      <c r="E506" s="24" t="n">
        <v>53457.13</v>
      </c>
      <c r="F506" s="24" t="n">
        <v>53457.13</v>
      </c>
      <c r="G506" s="23" t="n">
        <v>46288</v>
      </c>
      <c r="H506" s="22" t="inlineStr">
        <is>
          <t>Paid</t>
        </is>
      </c>
    </row>
    <row r="507">
      <c r="A507" s="22" t="inlineStr">
        <is>
          <t>X-INV-033893</t>
        </is>
      </c>
      <c r="B507" s="22" t="inlineStr">
        <is>
          <t>X-CUS-0002</t>
        </is>
      </c>
      <c r="C507" s="23" t="n">
        <v>46258</v>
      </c>
      <c r="D507" s="22" t="inlineStr">
        <is>
          <t>EUR</t>
        </is>
      </c>
      <c r="E507" s="24" t="n">
        <v>40717.82</v>
      </c>
      <c r="F507" s="24" t="n">
        <v>40717.82</v>
      </c>
      <c r="G507" s="23" t="n">
        <v>46288</v>
      </c>
      <c r="H507" s="22" t="inlineStr">
        <is>
          <t>Paid</t>
        </is>
      </c>
    </row>
    <row r="508">
      <c r="A508" s="22" t="inlineStr">
        <is>
          <t>X-INV-033894</t>
        </is>
      </c>
      <c r="B508" s="22" t="inlineStr">
        <is>
          <t>X-CUS-0001</t>
        </is>
      </c>
      <c r="C508" s="23" t="n">
        <v>46258</v>
      </c>
      <c r="D508" s="22" t="inlineStr">
        <is>
          <t>EUR</t>
        </is>
      </c>
      <c r="E508" s="24" t="n">
        <v>15073.04</v>
      </c>
      <c r="F508" s="24" t="n">
        <v>15073.04</v>
      </c>
      <c r="G508" s="23" t="n">
        <v>46288</v>
      </c>
      <c r="H508" s="22" t="inlineStr">
        <is>
          <t>Paid</t>
        </is>
      </c>
    </row>
    <row r="509">
      <c r="A509" s="22" t="inlineStr">
        <is>
          <t>X-INV-033895</t>
        </is>
      </c>
      <c r="B509" s="22" t="inlineStr">
        <is>
          <t>X-CUS-0001</t>
        </is>
      </c>
      <c r="C509" s="23" t="n">
        <v>46258</v>
      </c>
      <c r="D509" s="22" t="inlineStr">
        <is>
          <t>EUR</t>
        </is>
      </c>
      <c r="E509" s="24" t="n">
        <v>11212.58</v>
      </c>
      <c r="F509" s="24" t="n">
        <v>11212.58</v>
      </c>
      <c r="G509" s="23" t="n">
        <v>46288</v>
      </c>
      <c r="H509" s="22" t="inlineStr">
        <is>
          <t>Paid</t>
        </is>
      </c>
    </row>
    <row r="510">
      <c r="A510" s="22" t="inlineStr">
        <is>
          <t>X-INV-033896</t>
        </is>
      </c>
      <c r="B510" s="22" t="inlineStr">
        <is>
          <t>X-CUS-0001</t>
        </is>
      </c>
      <c r="C510" s="23" t="n">
        <v>46258</v>
      </c>
      <c r="D510" s="22" t="inlineStr">
        <is>
          <t>EUR</t>
        </is>
      </c>
      <c r="E510" s="24" t="n">
        <v>29232.24</v>
      </c>
      <c r="F510" s="24" t="n">
        <v>29232.24</v>
      </c>
      <c r="G510" s="23" t="n">
        <v>46288</v>
      </c>
      <c r="H510" s="22" t="inlineStr">
        <is>
          <t>Paid</t>
        </is>
      </c>
    </row>
    <row r="511">
      <c r="A511" s="22" t="inlineStr">
        <is>
          <t>X-INV-033897</t>
        </is>
      </c>
      <c r="B511" s="22" t="inlineStr">
        <is>
          <t>X-CUS-0001</t>
        </is>
      </c>
      <c r="C511" s="23" t="n">
        <v>46258</v>
      </c>
      <c r="D511" s="22" t="inlineStr">
        <is>
          <t>EUR</t>
        </is>
      </c>
      <c r="E511" s="24" t="n">
        <v>33190.86</v>
      </c>
      <c r="F511" s="24" t="n">
        <v>33190.86</v>
      </c>
      <c r="G511" s="23" t="n">
        <v>46288</v>
      </c>
      <c r="H511" s="22" t="inlineStr">
        <is>
          <t>Paid</t>
        </is>
      </c>
    </row>
    <row r="512">
      <c r="A512" s="22" t="inlineStr">
        <is>
          <t>X-INV-033898</t>
        </is>
      </c>
      <c r="B512" s="22" t="inlineStr">
        <is>
          <t>X-CUS-0001</t>
        </is>
      </c>
      <c r="C512" s="23" t="n">
        <v>46258</v>
      </c>
      <c r="D512" s="22" t="inlineStr">
        <is>
          <t>EUR</t>
        </is>
      </c>
      <c r="E512" s="24" t="n">
        <v>19925.08</v>
      </c>
      <c r="F512" s="24" t="n">
        <v>19925.08</v>
      </c>
      <c r="G512" s="23" t="n">
        <v>46288</v>
      </c>
      <c r="H512" s="22" t="inlineStr">
        <is>
          <t>Paid</t>
        </is>
      </c>
    </row>
    <row r="513">
      <c r="A513" s="22" t="inlineStr">
        <is>
          <t>X-INV-033899</t>
        </is>
      </c>
      <c r="B513" s="22" t="inlineStr">
        <is>
          <t>X-CUS-0004</t>
        </is>
      </c>
      <c r="C513" s="23" t="n">
        <v>46258</v>
      </c>
      <c r="D513" s="22" t="inlineStr">
        <is>
          <t>EUR</t>
        </is>
      </c>
      <c r="E513" s="24" t="n">
        <v>4209.48</v>
      </c>
      <c r="F513" s="24" t="n">
        <v>4209.48</v>
      </c>
      <c r="G513" s="23" t="n">
        <v>46288</v>
      </c>
      <c r="H513" s="22" t="inlineStr">
        <is>
          <t>Paid</t>
        </is>
      </c>
    </row>
    <row r="514">
      <c r="A514" s="22" t="inlineStr">
        <is>
          <t>X-INV-033900</t>
        </is>
      </c>
      <c r="B514" s="22" t="inlineStr">
        <is>
          <t>X-CUS-0005</t>
        </is>
      </c>
      <c r="C514" s="23" t="n">
        <v>46258</v>
      </c>
      <c r="D514" s="22" t="inlineStr">
        <is>
          <t>EUR</t>
        </is>
      </c>
      <c r="E514" s="24" t="n">
        <v>34889.5</v>
      </c>
      <c r="F514" s="24" t="n">
        <v>34889.5</v>
      </c>
      <c r="G514" s="23" t="n">
        <v>46288</v>
      </c>
      <c r="H514" s="22" t="inlineStr">
        <is>
          <t>Paid</t>
        </is>
      </c>
    </row>
    <row r="515">
      <c r="A515" s="22" t="inlineStr">
        <is>
          <t>X-INV-033901</t>
        </is>
      </c>
      <c r="B515" s="22" t="inlineStr">
        <is>
          <t>X-CUS-0002</t>
        </is>
      </c>
      <c r="C515" s="23" t="n">
        <v>46258</v>
      </c>
      <c r="D515" s="22" t="inlineStr">
        <is>
          <t>EUR</t>
        </is>
      </c>
      <c r="E515" s="24" t="n">
        <v>84151.5</v>
      </c>
      <c r="F515" s="24" t="n">
        <v>84151.5</v>
      </c>
      <c r="G515" s="23" t="n">
        <v>46288</v>
      </c>
      <c r="H515" s="22" t="inlineStr">
        <is>
          <t>Paid</t>
        </is>
      </c>
    </row>
    <row r="516">
      <c r="A516" s="22" t="inlineStr">
        <is>
          <t>X-INV-033902</t>
        </is>
      </c>
      <c r="B516" s="22" t="inlineStr">
        <is>
          <t>X-CUS-0004</t>
        </is>
      </c>
      <c r="C516" s="23" t="n">
        <v>46258</v>
      </c>
      <c r="D516" s="22" t="inlineStr">
        <is>
          <t>EUR</t>
        </is>
      </c>
      <c r="E516" s="24" t="n">
        <v>4194.14</v>
      </c>
      <c r="F516" s="24" t="n">
        <v>4194.14</v>
      </c>
      <c r="G516" s="23" t="n">
        <v>46288</v>
      </c>
      <c r="H516" s="22" t="inlineStr">
        <is>
          <t>Paid</t>
        </is>
      </c>
    </row>
    <row r="517">
      <c r="A517" s="22" t="inlineStr">
        <is>
          <t>X-INV-033903</t>
        </is>
      </c>
      <c r="B517" s="22" t="inlineStr">
        <is>
          <t>X-CUS-0006</t>
        </is>
      </c>
      <c r="C517" s="23" t="n">
        <v>46258</v>
      </c>
      <c r="D517" s="22" t="inlineStr">
        <is>
          <t>NOK</t>
        </is>
      </c>
      <c r="E517" s="24" t="n">
        <v>17569.84</v>
      </c>
      <c r="F517" s="24" t="n">
        <v>1617.18</v>
      </c>
      <c r="G517" s="23" t="n">
        <v>46288</v>
      </c>
      <c r="H517" s="22" t="inlineStr">
        <is>
          <t>Paid</t>
        </is>
      </c>
    </row>
    <row r="518">
      <c r="A518" s="22" t="inlineStr">
        <is>
          <t>X-INV-033904</t>
        </is>
      </c>
      <c r="B518" s="22" t="inlineStr">
        <is>
          <t>X-CUS-0001</t>
        </is>
      </c>
      <c r="C518" s="23" t="n">
        <v>46258</v>
      </c>
      <c r="D518" s="22" t="inlineStr">
        <is>
          <t>EUR</t>
        </is>
      </c>
      <c r="E518" s="24" t="n">
        <v>67723.03999999999</v>
      </c>
      <c r="F518" s="24" t="n">
        <v>67723.03999999999</v>
      </c>
      <c r="G518" s="23" t="n">
        <v>46288</v>
      </c>
      <c r="H518" s="22" t="inlineStr">
        <is>
          <t>Paid</t>
        </is>
      </c>
    </row>
    <row r="519">
      <c r="A519" s="22" t="inlineStr">
        <is>
          <t>X-INV-033905</t>
        </is>
      </c>
      <c r="B519" s="22" t="inlineStr">
        <is>
          <t>X-CUS-0004</t>
        </is>
      </c>
      <c r="C519" s="23" t="n">
        <v>46258</v>
      </c>
      <c r="D519" s="22" t="inlineStr">
        <is>
          <t>EUR</t>
        </is>
      </c>
      <c r="E519" s="24" t="n">
        <v>377.55</v>
      </c>
      <c r="F519" s="24" t="n">
        <v>377.55</v>
      </c>
      <c r="G519" s="23" t="n">
        <v>46288</v>
      </c>
      <c r="H519" s="22" t="inlineStr">
        <is>
          <t>Paid</t>
        </is>
      </c>
    </row>
    <row r="520">
      <c r="A520" s="22" t="inlineStr">
        <is>
          <t>X-INV-033906</t>
        </is>
      </c>
      <c r="B520" s="22" t="inlineStr">
        <is>
          <t>X-CUS-0003</t>
        </is>
      </c>
      <c r="C520" s="23" t="n">
        <v>46258</v>
      </c>
      <c r="D520" s="22" t="inlineStr">
        <is>
          <t>EUR</t>
        </is>
      </c>
      <c r="E520" s="24" t="n">
        <v>11471.22</v>
      </c>
      <c r="F520" s="24" t="n">
        <v>11471.22</v>
      </c>
      <c r="G520" s="23" t="n">
        <v>46288</v>
      </c>
      <c r="H520" s="22" t="inlineStr">
        <is>
          <t>Paid</t>
        </is>
      </c>
    </row>
    <row r="521">
      <c r="A521" s="22" t="inlineStr">
        <is>
          <t>X-INV-033907</t>
        </is>
      </c>
      <c r="B521" s="22" t="inlineStr">
        <is>
          <t>X-CUS-0004</t>
        </is>
      </c>
      <c r="C521" s="23" t="n">
        <v>46258</v>
      </c>
      <c r="D521" s="22" t="inlineStr">
        <is>
          <t>EUR</t>
        </is>
      </c>
      <c r="E521" s="24" t="n">
        <v>1801.29</v>
      </c>
      <c r="F521" s="24" t="n">
        <v>1801.29</v>
      </c>
      <c r="G521" s="23" t="n">
        <v>46288</v>
      </c>
      <c r="H521" s="22" t="inlineStr">
        <is>
          <t>Overdue</t>
        </is>
      </c>
    </row>
    <row r="522">
      <c r="A522" s="22" t="inlineStr">
        <is>
          <t>X-INV-033908</t>
        </is>
      </c>
      <c r="B522" s="22" t="inlineStr">
        <is>
          <t>X-CUS-0005</t>
        </is>
      </c>
      <c r="C522" s="23" t="n">
        <v>46258</v>
      </c>
      <c r="D522" s="22" t="inlineStr">
        <is>
          <t>EUR</t>
        </is>
      </c>
      <c r="E522" s="24" t="n">
        <v>3243.03</v>
      </c>
      <c r="F522" s="24" t="n">
        <v>3243.03</v>
      </c>
      <c r="G522" s="23" t="n">
        <v>46288</v>
      </c>
      <c r="H522" s="22" t="inlineStr">
        <is>
          <t>Paid</t>
        </is>
      </c>
    </row>
    <row r="523">
      <c r="A523" s="22" t="inlineStr">
        <is>
          <t>X-INV-033909</t>
        </is>
      </c>
      <c r="B523" s="22" t="inlineStr">
        <is>
          <t>X-CUS-0005</t>
        </is>
      </c>
      <c r="C523" s="23" t="n">
        <v>46258</v>
      </c>
      <c r="D523" s="22" t="inlineStr">
        <is>
          <t>EUR</t>
        </is>
      </c>
      <c r="E523" s="24" t="n">
        <v>5171.5</v>
      </c>
      <c r="F523" s="24" t="n">
        <v>5171.5</v>
      </c>
      <c r="G523" s="23" t="n">
        <v>46288</v>
      </c>
      <c r="H523" s="22" t="inlineStr">
        <is>
          <t>Paid</t>
        </is>
      </c>
    </row>
    <row r="524">
      <c r="A524" s="22" t="inlineStr">
        <is>
          <t>X-INV-033910</t>
        </is>
      </c>
      <c r="B524" s="22" t="inlineStr">
        <is>
          <t>X-CUS-0005</t>
        </is>
      </c>
      <c r="C524" s="23" t="n">
        <v>46258</v>
      </c>
      <c r="D524" s="22" t="inlineStr">
        <is>
          <t>EUR</t>
        </is>
      </c>
      <c r="E524" s="24" t="n">
        <v>27510.23</v>
      </c>
      <c r="F524" s="24" t="n">
        <v>27510.23</v>
      </c>
      <c r="G524" s="23" t="n">
        <v>46288</v>
      </c>
      <c r="H524" s="22" t="inlineStr">
        <is>
          <t>Overdue</t>
        </is>
      </c>
    </row>
    <row r="525">
      <c r="A525" s="22" t="inlineStr">
        <is>
          <t>X-INV-033911</t>
        </is>
      </c>
      <c r="B525" s="22" t="inlineStr">
        <is>
          <t>X-CUS-0001</t>
        </is>
      </c>
      <c r="C525" s="23" t="n">
        <v>46258</v>
      </c>
      <c r="D525" s="22" t="inlineStr">
        <is>
          <t>EUR</t>
        </is>
      </c>
      <c r="E525" s="24" t="n">
        <v>6704.78</v>
      </c>
      <c r="F525" s="24" t="n">
        <v>6704.78</v>
      </c>
      <c r="G525" s="23" t="n">
        <v>46288</v>
      </c>
      <c r="H525" s="22" t="inlineStr">
        <is>
          <t>Paid</t>
        </is>
      </c>
    </row>
    <row r="526">
      <c r="A526" s="22" t="inlineStr">
        <is>
          <t>X-INV-033912</t>
        </is>
      </c>
      <c r="B526" s="22" t="inlineStr">
        <is>
          <t>X-CUS-0001</t>
        </is>
      </c>
      <c r="C526" s="23" t="n">
        <v>46258</v>
      </c>
      <c r="D526" s="22" t="inlineStr">
        <is>
          <t>EUR</t>
        </is>
      </c>
      <c r="E526" s="24" t="n">
        <v>1392.32</v>
      </c>
      <c r="F526" s="24" t="n">
        <v>1392.32</v>
      </c>
      <c r="G526" s="23" t="n">
        <v>46288</v>
      </c>
      <c r="H526" s="22" t="inlineStr">
        <is>
          <t>Paid</t>
        </is>
      </c>
    </row>
    <row r="527">
      <c r="A527" s="22" t="inlineStr">
        <is>
          <t>X-INV-033913</t>
        </is>
      </c>
      <c r="B527" s="22" t="inlineStr">
        <is>
          <t>X-CUS-0002</t>
        </is>
      </c>
      <c r="C527" s="23" t="n">
        <v>46258</v>
      </c>
      <c r="D527" s="22" t="inlineStr">
        <is>
          <t>EUR</t>
        </is>
      </c>
      <c r="E527" s="24" t="n">
        <v>7534.98</v>
      </c>
      <c r="F527" s="24" t="n">
        <v>7534.98</v>
      </c>
      <c r="G527" s="23" t="n">
        <v>46288</v>
      </c>
      <c r="H527" s="22" t="inlineStr">
        <is>
          <t>Paid</t>
        </is>
      </c>
    </row>
    <row r="528">
      <c r="A528" s="22" t="inlineStr">
        <is>
          <t>X-INV-033914</t>
        </is>
      </c>
      <c r="B528" s="22" t="inlineStr">
        <is>
          <t>X-CUS-0002</t>
        </is>
      </c>
      <c r="C528" s="23" t="n">
        <v>46258</v>
      </c>
      <c r="D528" s="22" t="inlineStr">
        <is>
          <t>EUR</t>
        </is>
      </c>
      <c r="E528" s="24" t="n">
        <v>371.9</v>
      </c>
      <c r="F528" s="24" t="n">
        <v>371.9</v>
      </c>
      <c r="G528" s="23" t="n">
        <v>46288</v>
      </c>
      <c r="H528" s="22" t="inlineStr">
        <is>
          <t>Overdue</t>
        </is>
      </c>
    </row>
    <row r="529">
      <c r="A529" s="22" t="inlineStr">
        <is>
          <t>X-INV-033915</t>
        </is>
      </c>
      <c r="B529" s="22" t="inlineStr">
        <is>
          <t>X-CUS-0002</t>
        </is>
      </c>
      <c r="C529" s="23" t="n">
        <v>46258</v>
      </c>
      <c r="D529" s="22" t="inlineStr">
        <is>
          <t>EUR</t>
        </is>
      </c>
      <c r="E529" s="24" t="n">
        <v>2128.05</v>
      </c>
      <c r="F529" s="24" t="n">
        <v>2128.05</v>
      </c>
      <c r="G529" s="23" t="n">
        <v>46288</v>
      </c>
      <c r="H529" s="22" t="inlineStr">
        <is>
          <t>Paid</t>
        </is>
      </c>
    </row>
    <row r="530">
      <c r="A530" s="22" t="inlineStr">
        <is>
          <t>X-INV-033916</t>
        </is>
      </c>
      <c r="B530" s="22" t="inlineStr">
        <is>
          <t>X-CUS-0002</t>
        </is>
      </c>
      <c r="C530" s="23" t="n">
        <v>46258</v>
      </c>
      <c r="D530" s="22" t="inlineStr">
        <is>
          <t>EUR</t>
        </is>
      </c>
      <c r="E530" s="24" t="n">
        <v>4041.92</v>
      </c>
      <c r="F530" s="24" t="n">
        <v>4041.92</v>
      </c>
      <c r="G530" s="23" t="n">
        <v>46288</v>
      </c>
      <c r="H530" s="22" t="inlineStr">
        <is>
          <t>Paid</t>
        </is>
      </c>
    </row>
    <row r="531">
      <c r="A531" s="22" t="inlineStr">
        <is>
          <t>X-INV-033917</t>
        </is>
      </c>
      <c r="B531" s="22" t="inlineStr">
        <is>
          <t>X-CUS-0005</t>
        </is>
      </c>
      <c r="C531" s="23" t="n">
        <v>46258</v>
      </c>
      <c r="D531" s="22" t="inlineStr">
        <is>
          <t>EUR</t>
        </is>
      </c>
      <c r="E531" s="24" t="n">
        <v>11271.15</v>
      </c>
      <c r="F531" s="24" t="n">
        <v>11271.15</v>
      </c>
      <c r="G531" s="23" t="n">
        <v>46288</v>
      </c>
      <c r="H531" s="22" t="inlineStr">
        <is>
          <t>Paid</t>
        </is>
      </c>
    </row>
    <row r="532">
      <c r="A532" s="22" t="inlineStr">
        <is>
          <t>X-INV-033918</t>
        </is>
      </c>
      <c r="B532" s="22" t="inlineStr">
        <is>
          <t>X-CUS-0003</t>
        </is>
      </c>
      <c r="C532" s="23" t="n">
        <v>46258</v>
      </c>
      <c r="D532" s="22" t="inlineStr">
        <is>
          <t>EUR</t>
        </is>
      </c>
      <c r="E532" s="24" t="n">
        <v>557.0599999999999</v>
      </c>
      <c r="F532" s="24" t="n">
        <v>557.0599999999999</v>
      </c>
      <c r="G532" s="23" t="n">
        <v>46288</v>
      </c>
      <c r="H532" s="22" t="inlineStr">
        <is>
          <t>Paid</t>
        </is>
      </c>
    </row>
    <row r="533">
      <c r="A533" s="22" t="inlineStr">
        <is>
          <t>X-INV-033919</t>
        </is>
      </c>
      <c r="B533" s="22" t="inlineStr">
        <is>
          <t>X-CUS-0002</t>
        </is>
      </c>
      <c r="C533" s="23" t="n">
        <v>46258</v>
      </c>
      <c r="D533" s="22" t="inlineStr">
        <is>
          <t>EUR</t>
        </is>
      </c>
      <c r="E533" s="24" t="n">
        <v>15031.68</v>
      </c>
      <c r="F533" s="24" t="n">
        <v>15031.68</v>
      </c>
      <c r="G533" s="23" t="n">
        <v>46288</v>
      </c>
      <c r="H533" s="22" t="inlineStr">
        <is>
          <t>Paid</t>
        </is>
      </c>
    </row>
    <row r="534">
      <c r="A534" s="22" t="inlineStr">
        <is>
          <t>X-INV-033920</t>
        </is>
      </c>
      <c r="B534" s="22" t="inlineStr">
        <is>
          <t>X-CUS-0002</t>
        </is>
      </c>
      <c r="C534" s="23" t="n">
        <v>46258</v>
      </c>
      <c r="D534" s="22" t="inlineStr">
        <is>
          <t>EUR</t>
        </is>
      </c>
      <c r="E534" s="24" t="n">
        <v>22436.24</v>
      </c>
      <c r="F534" s="24" t="n">
        <v>22436.24</v>
      </c>
      <c r="G534" s="23" t="n">
        <v>46288</v>
      </c>
      <c r="H534" s="22" t="inlineStr">
        <is>
          <t>Paid</t>
        </is>
      </c>
    </row>
    <row r="535">
      <c r="A535" s="22" t="inlineStr">
        <is>
          <t>X-INV-033921</t>
        </is>
      </c>
      <c r="B535" s="22" t="inlineStr">
        <is>
          <t>X-CUS-0004</t>
        </is>
      </c>
      <c r="C535" s="23" t="n">
        <v>46258</v>
      </c>
      <c r="D535" s="22" t="inlineStr">
        <is>
          <t>EUR</t>
        </is>
      </c>
      <c r="E535" s="24" t="n">
        <v>7963.37</v>
      </c>
      <c r="F535" s="24" t="n">
        <v>7963.37</v>
      </c>
      <c r="G535" s="23" t="n">
        <v>46288</v>
      </c>
      <c r="H535" s="22" t="inlineStr">
        <is>
          <t>Paid</t>
        </is>
      </c>
    </row>
    <row r="536">
      <c r="A536" s="22" t="inlineStr">
        <is>
          <t>X-INV-033922</t>
        </is>
      </c>
      <c r="B536" s="22" t="inlineStr">
        <is>
          <t>X-CUS-0004</t>
        </is>
      </c>
      <c r="C536" s="23" t="n">
        <v>46258</v>
      </c>
      <c r="D536" s="22" t="inlineStr">
        <is>
          <t>EUR</t>
        </is>
      </c>
      <c r="E536" s="24" t="n">
        <v>4240.62</v>
      </c>
      <c r="F536" s="24" t="n">
        <v>4240.62</v>
      </c>
      <c r="G536" s="23" t="n">
        <v>46288</v>
      </c>
      <c r="H536" s="22" t="inlineStr">
        <is>
          <t>Paid</t>
        </is>
      </c>
    </row>
    <row r="537">
      <c r="A537" s="22" t="inlineStr">
        <is>
          <t>X-INV-033923</t>
        </is>
      </c>
      <c r="B537" s="22" t="inlineStr">
        <is>
          <t>X-CUS-0004</t>
        </is>
      </c>
      <c r="C537" s="23" t="n">
        <v>46258</v>
      </c>
      <c r="D537" s="22" t="inlineStr">
        <is>
          <t>EUR</t>
        </is>
      </c>
      <c r="E537" s="24" t="n">
        <v>141252.44</v>
      </c>
      <c r="F537" s="24" t="n">
        <v>141252.44</v>
      </c>
      <c r="G537" s="23" t="n">
        <v>46288</v>
      </c>
      <c r="H537" s="22" t="inlineStr">
        <is>
          <t>Paid</t>
        </is>
      </c>
    </row>
    <row r="538">
      <c r="A538" s="22" t="inlineStr">
        <is>
          <t>X-INV-033924</t>
        </is>
      </c>
      <c r="B538" s="22" t="inlineStr">
        <is>
          <t>X-CUS-0005</t>
        </is>
      </c>
      <c r="C538" s="23" t="n">
        <v>46258</v>
      </c>
      <c r="D538" s="22" t="inlineStr">
        <is>
          <t>EUR</t>
        </is>
      </c>
      <c r="E538" s="24" t="n">
        <v>1901.4</v>
      </c>
      <c r="F538" s="24" t="n">
        <v>1901.4</v>
      </c>
      <c r="G538" s="23" t="n">
        <v>46288</v>
      </c>
      <c r="H538" s="22" t="inlineStr">
        <is>
          <t>Paid</t>
        </is>
      </c>
    </row>
    <row r="539">
      <c r="A539" s="22" t="inlineStr">
        <is>
          <t>X-INV-033925</t>
        </is>
      </c>
      <c r="B539" s="22" t="inlineStr">
        <is>
          <t>X-CUS-0003</t>
        </is>
      </c>
      <c r="C539" s="23" t="n">
        <v>46258</v>
      </c>
      <c r="D539" s="22" t="inlineStr">
        <is>
          <t>EUR</t>
        </is>
      </c>
      <c r="E539" s="24" t="n">
        <v>39784.55</v>
      </c>
      <c r="F539" s="24" t="n">
        <v>39784.55</v>
      </c>
      <c r="G539" s="23" t="n">
        <v>46288</v>
      </c>
      <c r="H539" s="22" t="inlineStr">
        <is>
          <t>Paid</t>
        </is>
      </c>
    </row>
    <row r="540">
      <c r="A540" s="22" t="inlineStr">
        <is>
          <t>X-INV-033926</t>
        </is>
      </c>
      <c r="B540" s="22" t="inlineStr">
        <is>
          <t>X-CUS-0002</t>
        </is>
      </c>
      <c r="C540" s="23" t="n">
        <v>46258</v>
      </c>
      <c r="D540" s="22" t="inlineStr">
        <is>
          <t>EUR</t>
        </is>
      </c>
      <c r="E540" s="24" t="n">
        <v>18005</v>
      </c>
      <c r="F540" s="24" t="n">
        <v>18005</v>
      </c>
      <c r="G540" s="23" t="n">
        <v>46288</v>
      </c>
      <c r="H540" s="22" t="inlineStr">
        <is>
          <t>Paid</t>
        </is>
      </c>
    </row>
    <row r="541">
      <c r="A541" s="22" t="inlineStr">
        <is>
          <t>X-INV-033927</t>
        </is>
      </c>
      <c r="B541" s="22" t="inlineStr">
        <is>
          <t>X-CUS-0005</t>
        </is>
      </c>
      <c r="C541" s="23" t="n">
        <v>46258</v>
      </c>
      <c r="D541" s="22" t="inlineStr">
        <is>
          <t>EUR</t>
        </is>
      </c>
      <c r="E541" s="24" t="n">
        <v>2197.56</v>
      </c>
      <c r="F541" s="24" t="n">
        <v>2197.56</v>
      </c>
      <c r="G541" s="23" t="n">
        <v>46288</v>
      </c>
      <c r="H541" s="22" t="inlineStr">
        <is>
          <t>Paid</t>
        </is>
      </c>
    </row>
    <row r="542">
      <c r="A542" s="22" t="inlineStr">
        <is>
          <t>X-INV-033928</t>
        </is>
      </c>
      <c r="B542" s="22" t="inlineStr">
        <is>
          <t>X-CUS-0006</t>
        </is>
      </c>
      <c r="C542" s="23" t="n">
        <v>46258</v>
      </c>
      <c r="D542" s="22" t="inlineStr">
        <is>
          <t>NOK</t>
        </is>
      </c>
      <c r="E542" s="24" t="n">
        <v>267331.76</v>
      </c>
      <c r="F542" s="24" t="n">
        <v>24605.99</v>
      </c>
      <c r="G542" s="23" t="n">
        <v>46288</v>
      </c>
      <c r="H542" s="22" t="inlineStr">
        <is>
          <t>Paid</t>
        </is>
      </c>
    </row>
    <row r="543">
      <c r="A543" s="22" t="inlineStr">
        <is>
          <t>X-INV-033929</t>
        </is>
      </c>
      <c r="B543" s="22" t="inlineStr">
        <is>
          <t>X-CUS-0004</t>
        </is>
      </c>
      <c r="C543" s="23" t="n">
        <v>46258</v>
      </c>
      <c r="D543" s="22" t="inlineStr">
        <is>
          <t>EUR</t>
        </is>
      </c>
      <c r="E543" s="24" t="n">
        <v>523.55</v>
      </c>
      <c r="F543" s="24" t="n">
        <v>523.55</v>
      </c>
      <c r="G543" s="23" t="n">
        <v>46288</v>
      </c>
      <c r="H543" s="22" t="inlineStr">
        <is>
          <t>Paid</t>
        </is>
      </c>
    </row>
    <row r="544">
      <c r="A544" s="22" t="inlineStr">
        <is>
          <t>X-INV-033930</t>
        </is>
      </c>
      <c r="B544" s="22" t="inlineStr">
        <is>
          <t>X-CUS-0002</t>
        </is>
      </c>
      <c r="C544" s="23" t="n">
        <v>46258</v>
      </c>
      <c r="D544" s="22" t="inlineStr">
        <is>
          <t>EUR</t>
        </is>
      </c>
      <c r="E544" s="24" t="n">
        <v>6247.08</v>
      </c>
      <c r="F544" s="24" t="n">
        <v>6247.08</v>
      </c>
      <c r="G544" s="23" t="n">
        <v>46288</v>
      </c>
      <c r="H544" s="22" t="inlineStr">
        <is>
          <t>Paid</t>
        </is>
      </c>
    </row>
    <row r="545">
      <c r="A545" s="22" t="inlineStr">
        <is>
          <t>X-INV-033931</t>
        </is>
      </c>
      <c r="B545" s="22" t="inlineStr">
        <is>
          <t>X-CUS-0005</t>
        </is>
      </c>
      <c r="C545" s="23" t="n">
        <v>46258</v>
      </c>
      <c r="D545" s="22" t="inlineStr">
        <is>
          <t>EUR</t>
        </is>
      </c>
      <c r="E545" s="24" t="n">
        <v>3511.8</v>
      </c>
      <c r="F545" s="24" t="n">
        <v>3511.8</v>
      </c>
      <c r="G545" s="23" t="n">
        <v>46288</v>
      </c>
      <c r="H545" s="22" t="inlineStr">
        <is>
          <t>Paid</t>
        </is>
      </c>
    </row>
    <row r="546">
      <c r="A546" s="22" t="inlineStr">
        <is>
          <t>X-INV-033932</t>
        </is>
      </c>
      <c r="B546" s="22" t="inlineStr">
        <is>
          <t>X-CUS-0001</t>
        </is>
      </c>
      <c r="C546" s="23" t="n">
        <v>46258</v>
      </c>
      <c r="D546" s="22" t="inlineStr">
        <is>
          <t>EUR</t>
        </is>
      </c>
      <c r="E546" s="24" t="n">
        <v>22365.06</v>
      </c>
      <c r="F546" s="24" t="n">
        <v>22365.06</v>
      </c>
      <c r="G546" s="23" t="n">
        <v>46288</v>
      </c>
      <c r="H546" s="22" t="inlineStr">
        <is>
          <t>Paid</t>
        </is>
      </c>
    </row>
    <row r="547">
      <c r="A547" s="22" t="inlineStr">
        <is>
          <t>X-INV-033933</t>
        </is>
      </c>
      <c r="B547" s="22" t="inlineStr">
        <is>
          <t>X-CUS-0001</t>
        </is>
      </c>
      <c r="C547" s="23" t="n">
        <v>46258</v>
      </c>
      <c r="D547" s="22" t="inlineStr">
        <is>
          <t>EUR</t>
        </is>
      </c>
      <c r="E547" s="24" t="n">
        <v>40106.82</v>
      </c>
      <c r="F547" s="24" t="n">
        <v>40106.82</v>
      </c>
      <c r="G547" s="23" t="n">
        <v>46288</v>
      </c>
      <c r="H547" s="22" t="inlineStr">
        <is>
          <t>Paid</t>
        </is>
      </c>
    </row>
    <row r="548">
      <c r="A548" s="22" t="inlineStr">
        <is>
          <t>X-INV-033934</t>
        </is>
      </c>
      <c r="B548" s="22" t="inlineStr">
        <is>
          <t>X-CUS-0001</t>
        </is>
      </c>
      <c r="C548" s="23" t="n">
        <v>46258</v>
      </c>
      <c r="D548" s="22" t="inlineStr">
        <is>
          <t>EUR</t>
        </is>
      </c>
      <c r="E548" s="24" t="n">
        <v>56235.09</v>
      </c>
      <c r="F548" s="24" t="n">
        <v>56235.09</v>
      </c>
      <c r="G548" s="23" t="n">
        <v>46288</v>
      </c>
      <c r="H548" s="22" t="inlineStr">
        <is>
          <t>Paid</t>
        </is>
      </c>
    </row>
    <row r="549">
      <c r="A549" s="22" t="inlineStr">
        <is>
          <t>X-INV-033935</t>
        </is>
      </c>
      <c r="B549" s="22" t="inlineStr">
        <is>
          <t>X-CUS-0001</t>
        </is>
      </c>
      <c r="C549" s="23" t="n">
        <v>46258</v>
      </c>
      <c r="D549" s="22" t="inlineStr">
        <is>
          <t>EUR</t>
        </is>
      </c>
      <c r="E549" s="24" t="n">
        <v>42643.55</v>
      </c>
      <c r="F549" s="24" t="n">
        <v>42643.55</v>
      </c>
      <c r="G549" s="23" t="n">
        <v>46288</v>
      </c>
      <c r="H549" s="22" t="inlineStr">
        <is>
          <t>Paid</t>
        </is>
      </c>
    </row>
    <row r="550">
      <c r="A550" s="22" t="inlineStr">
        <is>
          <t>X-INV-033936</t>
        </is>
      </c>
      <c r="B550" s="22" t="inlineStr">
        <is>
          <t>X-CUS-0002</t>
        </is>
      </c>
      <c r="C550" s="23" t="n">
        <v>46258</v>
      </c>
      <c r="D550" s="22" t="inlineStr">
        <is>
          <t>EUR</t>
        </is>
      </c>
      <c r="E550" s="24" t="n">
        <v>12514.88</v>
      </c>
      <c r="F550" s="24" t="n">
        <v>12514.88</v>
      </c>
      <c r="G550" s="23" t="n">
        <v>46288</v>
      </c>
      <c r="H550" s="22" t="inlineStr">
        <is>
          <t>Paid</t>
        </is>
      </c>
    </row>
    <row r="551">
      <c r="A551" s="22" t="inlineStr">
        <is>
          <t>X-INV-033937</t>
        </is>
      </c>
      <c r="B551" s="22" t="inlineStr">
        <is>
          <t>X-CUS-0001</t>
        </is>
      </c>
      <c r="C551" s="23" t="n">
        <v>46258</v>
      </c>
      <c r="D551" s="22" t="inlineStr">
        <is>
          <t>EUR</t>
        </is>
      </c>
      <c r="E551" s="24" t="n">
        <v>83364.17999999999</v>
      </c>
      <c r="F551" s="24" t="n">
        <v>83364.17999999999</v>
      </c>
      <c r="G551" s="23" t="n">
        <v>46288</v>
      </c>
      <c r="H551" s="22" t="inlineStr">
        <is>
          <t>Paid</t>
        </is>
      </c>
    </row>
    <row r="552">
      <c r="A552" s="22" t="inlineStr">
        <is>
          <t>X-INV-033938</t>
        </is>
      </c>
      <c r="B552" s="22" t="inlineStr">
        <is>
          <t>X-CUS-0003</t>
        </is>
      </c>
      <c r="C552" s="23" t="n">
        <v>46258</v>
      </c>
      <c r="D552" s="22" t="inlineStr">
        <is>
          <t>EUR</t>
        </is>
      </c>
      <c r="E552" s="24" t="n">
        <v>2708.1</v>
      </c>
      <c r="F552" s="24" t="n">
        <v>2708.1</v>
      </c>
      <c r="G552" s="23" t="n">
        <v>46288</v>
      </c>
      <c r="H552" s="22" t="inlineStr">
        <is>
          <t>Paid</t>
        </is>
      </c>
    </row>
    <row r="553">
      <c r="A553" s="22" t="inlineStr">
        <is>
          <t>X-INV-033939</t>
        </is>
      </c>
      <c r="B553" s="22" t="inlineStr">
        <is>
          <t>X-CUS-0269</t>
        </is>
      </c>
      <c r="C553" s="23" t="n">
        <v>46258</v>
      </c>
      <c r="D553" s="22" t="inlineStr">
        <is>
          <t>EUR</t>
        </is>
      </c>
      <c r="E553" s="24" t="n">
        <v>1112.1</v>
      </c>
      <c r="F553" s="24" t="n">
        <v>1112.1</v>
      </c>
      <c r="G553" s="23" t="n">
        <v>46288</v>
      </c>
      <c r="H553" s="22" t="inlineStr">
        <is>
          <t>Overdue</t>
        </is>
      </c>
    </row>
    <row r="554">
      <c r="A554" s="22" t="inlineStr">
        <is>
          <t>X-INV-033940</t>
        </is>
      </c>
      <c r="B554" s="22" t="inlineStr">
        <is>
          <t>X-CUS-0424</t>
        </is>
      </c>
      <c r="C554" s="23" t="n">
        <v>46258</v>
      </c>
      <c r="D554" s="22" t="inlineStr">
        <is>
          <t>EUR</t>
        </is>
      </c>
      <c r="E554" s="24" t="n">
        <v>440.5</v>
      </c>
      <c r="F554" s="24" t="n">
        <v>440.5</v>
      </c>
      <c r="G554" s="23" t="n">
        <v>46288</v>
      </c>
      <c r="H554" s="22" t="inlineStr">
        <is>
          <t>Paid</t>
        </is>
      </c>
    </row>
    <row r="555">
      <c r="A555" s="22" t="inlineStr">
        <is>
          <t>X-INV-033941</t>
        </is>
      </c>
      <c r="B555" s="22" t="inlineStr">
        <is>
          <t>X-CUS-0113</t>
        </is>
      </c>
      <c r="C555" s="23" t="n">
        <v>46258</v>
      </c>
      <c r="D555" s="22" t="inlineStr">
        <is>
          <t>EUR</t>
        </is>
      </c>
      <c r="E555" s="24" t="n">
        <v>490.7</v>
      </c>
      <c r="F555" s="24" t="n">
        <v>490.7</v>
      </c>
      <c r="G555" s="23" t="n">
        <v>46288</v>
      </c>
      <c r="H555" s="22" t="inlineStr">
        <is>
          <t>Overdue</t>
        </is>
      </c>
    </row>
    <row r="556">
      <c r="A556" s="22" t="inlineStr">
        <is>
          <t>X-INV-033942</t>
        </is>
      </c>
      <c r="B556" s="22" t="inlineStr">
        <is>
          <t>X-CUS-0387</t>
        </is>
      </c>
      <c r="C556" s="23" t="n">
        <v>46258</v>
      </c>
      <c r="D556" s="22" t="inlineStr">
        <is>
          <t>EUR</t>
        </is>
      </c>
      <c r="E556" s="24" t="n">
        <v>1416.45</v>
      </c>
      <c r="F556" s="24" t="n">
        <v>1416.45</v>
      </c>
      <c r="G556" s="23" t="n">
        <v>46288</v>
      </c>
      <c r="H556" s="22" t="inlineStr">
        <is>
          <t>Overdue</t>
        </is>
      </c>
    </row>
    <row r="557">
      <c r="A557" s="22" t="inlineStr">
        <is>
          <t>X-INV-033943</t>
        </is>
      </c>
      <c r="B557" s="22" t="inlineStr">
        <is>
          <t>X-CUS-0101</t>
        </is>
      </c>
      <c r="C557" s="23" t="n">
        <v>46258</v>
      </c>
      <c r="D557" s="22" t="inlineStr">
        <is>
          <t>EUR</t>
        </is>
      </c>
      <c r="E557" s="24" t="n">
        <v>1429.85</v>
      </c>
      <c r="F557" s="24" t="n">
        <v>1429.85</v>
      </c>
      <c r="G557" s="23" t="n">
        <v>46288</v>
      </c>
      <c r="H557" s="22" t="inlineStr">
        <is>
          <t>Paid</t>
        </is>
      </c>
    </row>
    <row r="558">
      <c r="A558" s="22" t="inlineStr">
        <is>
          <t>X-INV-033944</t>
        </is>
      </c>
      <c r="B558" s="22" t="inlineStr">
        <is>
          <t>X-CUS-0487</t>
        </is>
      </c>
      <c r="C558" s="23" t="n">
        <v>46258</v>
      </c>
      <c r="D558" s="22" t="inlineStr">
        <is>
          <t>EUR</t>
        </is>
      </c>
      <c r="E558" s="24" t="n">
        <v>2303.36</v>
      </c>
      <c r="F558" s="24" t="n">
        <v>2303.36</v>
      </c>
      <c r="G558" s="23" t="n">
        <v>46288</v>
      </c>
      <c r="H558" s="22" t="inlineStr">
        <is>
          <t>Paid</t>
        </is>
      </c>
    </row>
    <row r="559">
      <c r="A559" s="22" t="inlineStr">
        <is>
          <t>X-INV-033945</t>
        </is>
      </c>
      <c r="B559" s="22" t="inlineStr">
        <is>
          <t>X-CUS-0142</t>
        </is>
      </c>
      <c r="C559" s="23" t="n">
        <v>46258</v>
      </c>
      <c r="D559" s="22" t="inlineStr">
        <is>
          <t>EUR</t>
        </is>
      </c>
      <c r="E559" s="24" t="n">
        <v>455.35</v>
      </c>
      <c r="F559" s="24" t="n">
        <v>455.35</v>
      </c>
      <c r="G559" s="23" t="n">
        <v>46288</v>
      </c>
      <c r="H559" s="22" t="inlineStr">
        <is>
          <t>Paid</t>
        </is>
      </c>
    </row>
    <row r="560">
      <c r="A560" s="22" t="inlineStr">
        <is>
          <t>X-INV-033946</t>
        </is>
      </c>
      <c r="B560" s="22" t="inlineStr">
        <is>
          <t>X-CUS-0322</t>
        </is>
      </c>
      <c r="C560" s="23" t="n">
        <v>46258</v>
      </c>
      <c r="D560" s="22" t="inlineStr">
        <is>
          <t>NOK</t>
        </is>
      </c>
      <c r="E560" s="24" t="n">
        <v>14225.6</v>
      </c>
      <c r="F560" s="24" t="n">
        <v>1309.37</v>
      </c>
      <c r="G560" s="23" t="n">
        <v>46288</v>
      </c>
      <c r="H560" s="22" t="inlineStr">
        <is>
          <t>Overdue</t>
        </is>
      </c>
    </row>
    <row r="561">
      <c r="A561" s="22" t="inlineStr">
        <is>
          <t>X-INV-033947</t>
        </is>
      </c>
      <c r="B561" s="22" t="inlineStr">
        <is>
          <t>X-CUS-0322</t>
        </is>
      </c>
      <c r="C561" s="23" t="n">
        <v>46258</v>
      </c>
      <c r="D561" s="22" t="inlineStr">
        <is>
          <t>NOK</t>
        </is>
      </c>
      <c r="E561" s="24" t="n">
        <v>4322.64</v>
      </c>
      <c r="F561" s="24" t="n">
        <v>397.87</v>
      </c>
      <c r="G561" s="23" t="n">
        <v>46288</v>
      </c>
      <c r="H561" s="22" t="inlineStr">
        <is>
          <t>Paid</t>
        </is>
      </c>
    </row>
    <row r="562">
      <c r="A562" s="22" t="inlineStr">
        <is>
          <t>X-INV-033948</t>
        </is>
      </c>
      <c r="B562" s="22" t="inlineStr">
        <is>
          <t>X-CUS-0466</t>
        </is>
      </c>
      <c r="C562" s="23" t="n">
        <v>46258</v>
      </c>
      <c r="D562" s="22" t="inlineStr">
        <is>
          <t>GBP</t>
        </is>
      </c>
      <c r="E562" s="24" t="n">
        <v>1107.56</v>
      </c>
      <c r="F562" s="24" t="n">
        <v>1294.63</v>
      </c>
      <c r="G562" s="23" t="n">
        <v>46288</v>
      </c>
      <c r="H562" s="22" t="inlineStr">
        <is>
          <t>Overdue</t>
        </is>
      </c>
    </row>
    <row r="563">
      <c r="A563" s="22" t="inlineStr">
        <is>
          <t>X-INV-033949</t>
        </is>
      </c>
      <c r="B563" s="22" t="inlineStr">
        <is>
          <t>X-CUS-0405</t>
        </is>
      </c>
      <c r="C563" s="23" t="n">
        <v>46258</v>
      </c>
      <c r="D563" s="22" t="inlineStr">
        <is>
          <t>EUR</t>
        </is>
      </c>
      <c r="E563" s="24" t="n">
        <v>807.8</v>
      </c>
      <c r="F563" s="24" t="n">
        <v>807.8</v>
      </c>
      <c r="G563" s="23" t="n">
        <v>46288</v>
      </c>
      <c r="H563" s="22" t="inlineStr">
        <is>
          <t>Overdue</t>
        </is>
      </c>
    </row>
    <row r="564">
      <c r="A564" s="22" t="inlineStr">
        <is>
          <t>X-INV-033950</t>
        </is>
      </c>
      <c r="B564" s="22" t="inlineStr">
        <is>
          <t>X-CUS-0472</t>
        </is>
      </c>
      <c r="C564" s="23" t="n">
        <v>46258</v>
      </c>
      <c r="D564" s="22" t="inlineStr">
        <is>
          <t>EUR</t>
        </is>
      </c>
      <c r="E564" s="24" t="n">
        <v>405.9</v>
      </c>
      <c r="F564" s="24" t="n">
        <v>405.9</v>
      </c>
      <c r="G564" s="23" t="n">
        <v>46288</v>
      </c>
      <c r="H564" s="22" t="inlineStr">
        <is>
          <t>Overdue</t>
        </is>
      </c>
    </row>
    <row r="565">
      <c r="A565" s="22" t="inlineStr">
        <is>
          <t>X-INV-033951</t>
        </is>
      </c>
      <c r="B565" s="22" t="inlineStr">
        <is>
          <t>X-CUS-0154</t>
        </is>
      </c>
      <c r="C565" s="23" t="n">
        <v>46258</v>
      </c>
      <c r="D565" s="22" t="inlineStr">
        <is>
          <t>EUR</t>
        </is>
      </c>
      <c r="E565" s="24" t="n">
        <v>400.37</v>
      </c>
      <c r="F565" s="24" t="n">
        <v>400.37</v>
      </c>
      <c r="G565" s="23" t="n">
        <v>46288</v>
      </c>
      <c r="H565" s="22" t="inlineStr">
        <is>
          <t>Paid</t>
        </is>
      </c>
    </row>
    <row r="566">
      <c r="A566" s="22" t="inlineStr">
        <is>
          <t>X-INV-033952</t>
        </is>
      </c>
      <c r="B566" s="22" t="inlineStr">
        <is>
          <t>X-CUS-0002</t>
        </is>
      </c>
      <c r="C566" s="23" t="n">
        <v>46258</v>
      </c>
      <c r="D566" s="22" t="inlineStr">
        <is>
          <t>EUR</t>
        </is>
      </c>
      <c r="E566" s="24" t="n">
        <v>3919.36</v>
      </c>
      <c r="F566" s="24" t="n">
        <v>3919.36</v>
      </c>
      <c r="G566" s="23" t="n">
        <v>46288</v>
      </c>
      <c r="H566" s="22" t="inlineStr">
        <is>
          <t>Paid</t>
        </is>
      </c>
    </row>
    <row r="567">
      <c r="A567" s="22" t="inlineStr">
        <is>
          <t>X-INV-033953</t>
        </is>
      </c>
      <c r="B567" s="22" t="inlineStr">
        <is>
          <t>X-CUS-0002</t>
        </is>
      </c>
      <c r="C567" s="23" t="n">
        <v>46258</v>
      </c>
      <c r="D567" s="22" t="inlineStr">
        <is>
          <t>EUR</t>
        </is>
      </c>
      <c r="E567" s="24" t="n">
        <v>1586.04</v>
      </c>
      <c r="F567" s="24" t="n">
        <v>1586.04</v>
      </c>
      <c r="G567" s="23" t="n">
        <v>46288</v>
      </c>
      <c r="H567" s="22" t="inlineStr">
        <is>
          <t>Paid</t>
        </is>
      </c>
    </row>
    <row r="568">
      <c r="A568" s="22" t="inlineStr">
        <is>
          <t>X-INV-033954</t>
        </is>
      </c>
      <c r="B568" s="22" t="inlineStr">
        <is>
          <t>X-CUS-0004</t>
        </is>
      </c>
      <c r="C568" s="23" t="n">
        <v>46258</v>
      </c>
      <c r="D568" s="22" t="inlineStr">
        <is>
          <t>EUR</t>
        </is>
      </c>
      <c r="E568" s="24" t="n">
        <v>2666.4</v>
      </c>
      <c r="F568" s="24" t="n">
        <v>2666.4</v>
      </c>
      <c r="G568" s="23" t="n">
        <v>46288</v>
      </c>
      <c r="H568" s="22" t="inlineStr">
        <is>
          <t>Paid</t>
        </is>
      </c>
    </row>
    <row r="569">
      <c r="A569" s="22" t="inlineStr">
        <is>
          <t>X-INV-033955</t>
        </is>
      </c>
      <c r="B569" s="22" t="inlineStr">
        <is>
          <t>X-CUS-0005</t>
        </is>
      </c>
      <c r="C569" s="23" t="n">
        <v>46258</v>
      </c>
      <c r="D569" s="22" t="inlineStr">
        <is>
          <t>EUR</t>
        </is>
      </c>
      <c r="E569" s="24" t="n">
        <v>3080.62</v>
      </c>
      <c r="F569" s="24" t="n">
        <v>3080.62</v>
      </c>
      <c r="G569" s="23" t="n">
        <v>46288</v>
      </c>
      <c r="H569" s="22" t="inlineStr">
        <is>
          <t>Paid</t>
        </is>
      </c>
    </row>
    <row r="570">
      <c r="A570" s="22" t="inlineStr">
        <is>
          <t>X-INV-033956</t>
        </is>
      </c>
      <c r="B570" s="22" t="inlineStr">
        <is>
          <t>X-CUS-0007</t>
        </is>
      </c>
      <c r="C570" s="23" t="n">
        <v>46258</v>
      </c>
      <c r="D570" s="22" t="inlineStr">
        <is>
          <t>EUR</t>
        </is>
      </c>
      <c r="E570" s="24" t="n">
        <v>3303.54</v>
      </c>
      <c r="F570" s="24" t="n">
        <v>3303.54</v>
      </c>
      <c r="G570" s="23" t="n">
        <v>46288</v>
      </c>
      <c r="H570" s="22" t="inlineStr">
        <is>
          <t>Paid</t>
        </is>
      </c>
    </row>
    <row r="571">
      <c r="A571" s="22" t="inlineStr">
        <is>
          <t>X-INV-033957</t>
        </is>
      </c>
      <c r="B571" s="22" t="inlineStr">
        <is>
          <t>X-CUS-0038</t>
        </is>
      </c>
      <c r="C571" s="23" t="n">
        <v>46258</v>
      </c>
      <c r="D571" s="22" t="inlineStr">
        <is>
          <t>EUR</t>
        </is>
      </c>
      <c r="E571" s="24" t="n">
        <v>403.2</v>
      </c>
      <c r="F571" s="24" t="n">
        <v>403.2</v>
      </c>
      <c r="G571" s="23" t="n">
        <v>46288</v>
      </c>
      <c r="H571" s="22" t="inlineStr">
        <is>
          <t>Overdue</t>
        </is>
      </c>
    </row>
    <row r="572">
      <c r="A572" s="22" t="inlineStr">
        <is>
          <t>X-INV-033958</t>
        </is>
      </c>
      <c r="B572" s="22" t="inlineStr">
        <is>
          <t>X-CUS-0095</t>
        </is>
      </c>
      <c r="C572" s="23" t="n">
        <v>46258</v>
      </c>
      <c r="D572" s="22" t="inlineStr">
        <is>
          <t>EUR</t>
        </is>
      </c>
      <c r="E572" s="24" t="n">
        <v>627.99</v>
      </c>
      <c r="F572" s="24" t="n">
        <v>627.99</v>
      </c>
      <c r="G572" s="23" t="n">
        <v>46288</v>
      </c>
      <c r="H572" s="22" t="inlineStr">
        <is>
          <t>Overdue</t>
        </is>
      </c>
    </row>
    <row r="573">
      <c r="A573" s="22" t="inlineStr">
        <is>
          <t>X-INV-033959</t>
        </is>
      </c>
      <c r="B573" s="22" t="inlineStr">
        <is>
          <t>X-CUS-0098</t>
        </is>
      </c>
      <c r="C573" s="23" t="n">
        <v>46258</v>
      </c>
      <c r="D573" s="22" t="inlineStr">
        <is>
          <t>EUR</t>
        </is>
      </c>
      <c r="E573" s="24" t="n">
        <v>2694.49</v>
      </c>
      <c r="F573" s="24" t="n">
        <v>2694.49</v>
      </c>
      <c r="G573" s="23" t="n">
        <v>46288</v>
      </c>
      <c r="H573" s="22" t="inlineStr">
        <is>
          <t>Paid</t>
        </is>
      </c>
    </row>
    <row r="574">
      <c r="A574" s="22" t="inlineStr">
        <is>
          <t>X-INV-033960</t>
        </is>
      </c>
      <c r="B574" s="22" t="inlineStr">
        <is>
          <t>X-CUS-0235</t>
        </is>
      </c>
      <c r="C574" s="23" t="n">
        <v>46258</v>
      </c>
      <c r="D574" s="22" t="inlineStr">
        <is>
          <t>EUR</t>
        </is>
      </c>
      <c r="E574" s="24" t="n">
        <v>3418.46</v>
      </c>
      <c r="F574" s="24" t="n">
        <v>3418.46</v>
      </c>
      <c r="G574" s="23" t="n">
        <v>46288</v>
      </c>
      <c r="H574" s="22" t="inlineStr">
        <is>
          <t>Paid</t>
        </is>
      </c>
    </row>
    <row r="575">
      <c r="A575" s="22" t="inlineStr">
        <is>
          <t>X-INV-033961</t>
        </is>
      </c>
      <c r="B575" s="22" t="inlineStr">
        <is>
          <t>X-CUS-0269</t>
        </is>
      </c>
      <c r="C575" s="23" t="n">
        <v>46258</v>
      </c>
      <c r="D575" s="22" t="inlineStr">
        <is>
          <t>EUR</t>
        </is>
      </c>
      <c r="E575" s="24" t="n">
        <v>3403.62</v>
      </c>
      <c r="F575" s="24" t="n">
        <v>3403.62</v>
      </c>
      <c r="G575" s="23" t="n">
        <v>46288</v>
      </c>
      <c r="H575" s="22" t="inlineStr">
        <is>
          <t>Paid</t>
        </is>
      </c>
    </row>
    <row r="576">
      <c r="A576" s="22" t="inlineStr">
        <is>
          <t>X-INV-033962</t>
        </is>
      </c>
      <c r="B576" s="22" t="inlineStr">
        <is>
          <t>X-CUS-0319</t>
        </is>
      </c>
      <c r="C576" s="23" t="n">
        <v>46258</v>
      </c>
      <c r="D576" s="22" t="inlineStr">
        <is>
          <t>EUR</t>
        </is>
      </c>
      <c r="E576" s="24" t="n">
        <v>463.42</v>
      </c>
      <c r="F576" s="24" t="n">
        <v>463.42</v>
      </c>
      <c r="G576" s="23" t="n">
        <v>46288</v>
      </c>
      <c r="H576" s="22" t="inlineStr">
        <is>
          <t>Overdue</t>
        </is>
      </c>
    </row>
    <row r="577">
      <c r="A577" s="22" t="inlineStr">
        <is>
          <t>X-INV-033963</t>
        </is>
      </c>
      <c r="B577" s="22" t="inlineStr">
        <is>
          <t>X-CUS-0322</t>
        </is>
      </c>
      <c r="C577" s="23" t="n">
        <v>46258</v>
      </c>
      <c r="D577" s="22" t="inlineStr">
        <is>
          <t>NOK</t>
        </is>
      </c>
      <c r="E577" s="24" t="n">
        <v>4716.54</v>
      </c>
      <c r="F577" s="24" t="n">
        <v>434.12</v>
      </c>
      <c r="G577" s="23" t="n">
        <v>46288</v>
      </c>
      <c r="H577" s="22" t="inlineStr">
        <is>
          <t>Paid</t>
        </is>
      </c>
    </row>
    <row r="578">
      <c r="A578" s="22" t="inlineStr">
        <is>
          <t>X-INV-033964</t>
        </is>
      </c>
      <c r="B578" s="22" t="inlineStr">
        <is>
          <t>X-CUS-0322</t>
        </is>
      </c>
      <c r="C578" s="23" t="n">
        <v>46258</v>
      </c>
      <c r="D578" s="22" t="inlineStr">
        <is>
          <t>NOK</t>
        </is>
      </c>
      <c r="E578" s="24" t="n">
        <v>7704.35</v>
      </c>
      <c r="F578" s="24" t="n">
        <v>709.13</v>
      </c>
      <c r="G578" s="23" t="n">
        <v>46288</v>
      </c>
      <c r="H578" s="22" t="inlineStr">
        <is>
          <t>Paid</t>
        </is>
      </c>
    </row>
    <row r="579">
      <c r="A579" s="22" t="inlineStr">
        <is>
          <t>X-INV-033965</t>
        </is>
      </c>
      <c r="B579" s="22" t="inlineStr">
        <is>
          <t>X-CUS-0361</t>
        </is>
      </c>
      <c r="C579" s="23" t="n">
        <v>46258</v>
      </c>
      <c r="D579" s="22" t="inlineStr">
        <is>
          <t>GBP</t>
        </is>
      </c>
      <c r="E579" s="24" t="n">
        <v>1040.28</v>
      </c>
      <c r="F579" s="24" t="n">
        <v>1215.99</v>
      </c>
      <c r="G579" s="23" t="n">
        <v>46288</v>
      </c>
      <c r="H579" s="22" t="inlineStr">
        <is>
          <t>Overdue</t>
        </is>
      </c>
    </row>
    <row r="580">
      <c r="A580" s="22" t="inlineStr">
        <is>
          <t>X-INV-033966</t>
        </is>
      </c>
      <c r="B580" s="22" t="inlineStr">
        <is>
          <t>X-CUS-0368</t>
        </is>
      </c>
      <c r="C580" s="23" t="n">
        <v>46258</v>
      </c>
      <c r="D580" s="22" t="inlineStr">
        <is>
          <t>EUR</t>
        </is>
      </c>
      <c r="E580" s="24" t="n">
        <v>1767.3</v>
      </c>
      <c r="F580" s="24" t="n">
        <v>1767.3</v>
      </c>
      <c r="G580" s="23" t="n">
        <v>46288</v>
      </c>
      <c r="H580" s="22" t="inlineStr">
        <is>
          <t>Paid</t>
        </is>
      </c>
    </row>
    <row r="581">
      <c r="A581" s="22" t="inlineStr">
        <is>
          <t>X-INV-033967</t>
        </is>
      </c>
      <c r="B581" s="22" t="inlineStr">
        <is>
          <t>X-CUS-0394</t>
        </is>
      </c>
      <c r="C581" s="23" t="n">
        <v>46258</v>
      </c>
      <c r="D581" s="22" t="inlineStr">
        <is>
          <t>EUR</t>
        </is>
      </c>
      <c r="E581" s="24" t="n">
        <v>4489.99</v>
      </c>
      <c r="F581" s="24" t="n">
        <v>4489.99</v>
      </c>
      <c r="G581" s="23" t="n">
        <v>46288</v>
      </c>
      <c r="H581" s="22" t="inlineStr">
        <is>
          <t>Overdue</t>
        </is>
      </c>
    </row>
    <row r="582">
      <c r="A582" s="22" t="inlineStr">
        <is>
          <t>X-INV-033968</t>
        </is>
      </c>
      <c r="B582" s="22" t="inlineStr">
        <is>
          <t>X-CUS-0438</t>
        </is>
      </c>
      <c r="C582" s="23" t="n">
        <v>46258</v>
      </c>
      <c r="D582" s="22" t="inlineStr">
        <is>
          <t>EUR</t>
        </is>
      </c>
      <c r="E582" s="24" t="n">
        <v>4150.55</v>
      </c>
      <c r="F582" s="24" t="n">
        <v>4150.55</v>
      </c>
      <c r="G582" s="23" t="n">
        <v>46288</v>
      </c>
      <c r="H582" s="22" t="inlineStr">
        <is>
          <t>Overdue</t>
        </is>
      </c>
    </row>
    <row r="583">
      <c r="A583" s="22" t="inlineStr">
        <is>
          <t>X-INV-033969</t>
        </is>
      </c>
      <c r="B583" s="22" t="inlineStr">
        <is>
          <t>X-CUS-0441</t>
        </is>
      </c>
      <c r="C583" s="23" t="n">
        <v>46258</v>
      </c>
      <c r="D583" s="22" t="inlineStr">
        <is>
          <t>EUR</t>
        </is>
      </c>
      <c r="E583" s="24" t="n">
        <v>2048.93</v>
      </c>
      <c r="F583" s="24" t="n">
        <v>2048.93</v>
      </c>
      <c r="G583" s="23" t="n">
        <v>46288</v>
      </c>
      <c r="H583" s="22" t="inlineStr">
        <is>
          <t>Overdue</t>
        </is>
      </c>
    </row>
    <row r="584">
      <c r="A584" s="22" t="inlineStr">
        <is>
          <t>X-INV-033970</t>
        </is>
      </c>
      <c r="B584" s="22" t="inlineStr">
        <is>
          <t>X-CUS-0457</t>
        </is>
      </c>
      <c r="C584" s="23" t="n">
        <v>46258</v>
      </c>
      <c r="D584" s="22" t="inlineStr">
        <is>
          <t>GBP</t>
        </is>
      </c>
      <c r="E584" s="24" t="n">
        <v>308.04</v>
      </c>
      <c r="F584" s="24" t="n">
        <v>360.07</v>
      </c>
      <c r="G584" s="23" t="n">
        <v>46288</v>
      </c>
      <c r="H584" s="22" t="inlineStr">
        <is>
          <t>Paid</t>
        </is>
      </c>
    </row>
    <row r="585">
      <c r="A585" s="22" t="inlineStr">
        <is>
          <t>X-INV-033971</t>
        </is>
      </c>
      <c r="B585" s="22" t="inlineStr">
        <is>
          <t>X-CUS-0475</t>
        </is>
      </c>
      <c r="C585" s="23" t="n">
        <v>46258</v>
      </c>
      <c r="D585" s="22" t="inlineStr">
        <is>
          <t>EUR</t>
        </is>
      </c>
      <c r="E585" s="24" t="n">
        <v>3528.22</v>
      </c>
      <c r="F585" s="24" t="n">
        <v>3528.22</v>
      </c>
      <c r="G585" s="23" t="n">
        <v>46288</v>
      </c>
      <c r="H585" s="22" t="inlineStr">
        <is>
          <t>Overdue</t>
        </is>
      </c>
    </row>
    <row r="586">
      <c r="A586" s="22" t="inlineStr">
        <is>
          <t>X-INV-033972</t>
        </is>
      </c>
      <c r="B586" s="22" t="inlineStr">
        <is>
          <t>X-CUS-0457</t>
        </is>
      </c>
      <c r="C586" s="23" t="n">
        <v>46259</v>
      </c>
      <c r="D586" s="22" t="inlineStr">
        <is>
          <t>GBP</t>
        </is>
      </c>
      <c r="E586" s="24" t="n">
        <v>1668.27</v>
      </c>
      <c r="F586" s="24" t="n">
        <v>1950.05</v>
      </c>
      <c r="G586" s="23" t="n">
        <v>46289</v>
      </c>
      <c r="H586" s="22" t="inlineStr">
        <is>
          <t>Overdue</t>
        </is>
      </c>
    </row>
    <row r="587">
      <c r="A587" s="22" t="inlineStr">
        <is>
          <t>X-INV-033973</t>
        </is>
      </c>
      <c r="B587" s="22" t="inlineStr">
        <is>
          <t>X-CUS-0438</t>
        </is>
      </c>
      <c r="C587" s="23" t="n">
        <v>46259</v>
      </c>
      <c r="D587" s="22" t="inlineStr">
        <is>
          <t>EUR</t>
        </is>
      </c>
      <c r="E587" s="24" t="n">
        <v>507.78</v>
      </c>
      <c r="F587" s="24" t="n">
        <v>507.78</v>
      </c>
      <c r="G587" s="23" t="n">
        <v>46289</v>
      </c>
      <c r="H587" s="22" t="inlineStr">
        <is>
          <t>Overdue</t>
        </is>
      </c>
    </row>
    <row r="588">
      <c r="A588" s="22" t="inlineStr">
        <is>
          <t>X-INV-033974</t>
        </is>
      </c>
      <c r="B588" s="22" t="inlineStr">
        <is>
          <t>X-CUS-0154</t>
        </is>
      </c>
      <c r="C588" s="23" t="n">
        <v>46259</v>
      </c>
      <c r="D588" s="22" t="inlineStr">
        <is>
          <t>EUR</t>
        </is>
      </c>
      <c r="E588" s="24" t="n">
        <v>614.77</v>
      </c>
      <c r="F588" s="24" t="n">
        <v>614.77</v>
      </c>
      <c r="G588" s="23" t="n">
        <v>46289</v>
      </c>
      <c r="H588" s="22" t="inlineStr">
        <is>
          <t>Overdue</t>
        </is>
      </c>
    </row>
    <row r="589">
      <c r="A589" s="22" t="inlineStr">
        <is>
          <t>X-INV-033975</t>
        </is>
      </c>
      <c r="B589" s="22" t="inlineStr">
        <is>
          <t>X-CUS-0167</t>
        </is>
      </c>
      <c r="C589" s="23" t="n">
        <v>46259</v>
      </c>
      <c r="D589" s="22" t="inlineStr">
        <is>
          <t>EUR</t>
        </is>
      </c>
      <c r="E589" s="24" t="n">
        <v>964.89</v>
      </c>
      <c r="F589" s="24" t="n">
        <v>964.89</v>
      </c>
      <c r="G589" s="23" t="n">
        <v>46289</v>
      </c>
      <c r="H589" s="22" t="inlineStr">
        <is>
          <t>Overdue</t>
        </is>
      </c>
    </row>
    <row r="590">
      <c r="A590" s="22" t="inlineStr">
        <is>
          <t>X-INV-033976</t>
        </is>
      </c>
      <c r="B590" s="22" t="inlineStr">
        <is>
          <t>X-CUS-0007</t>
        </is>
      </c>
      <c r="C590" s="23" t="n">
        <v>46259</v>
      </c>
      <c r="D590" s="22" t="inlineStr">
        <is>
          <t>EUR</t>
        </is>
      </c>
      <c r="E590" s="24" t="n">
        <v>733.6</v>
      </c>
      <c r="F590" s="24" t="n">
        <v>733.6</v>
      </c>
      <c r="G590" s="23" t="n">
        <v>46289</v>
      </c>
      <c r="H590" s="22" t="inlineStr">
        <is>
          <t>Paid</t>
        </is>
      </c>
    </row>
    <row r="591">
      <c r="A591" s="22" t="inlineStr">
        <is>
          <t>X-INV-033977</t>
        </is>
      </c>
      <c r="B591" s="22" t="inlineStr">
        <is>
          <t>X-CUS-0029</t>
        </is>
      </c>
      <c r="C591" s="23" t="n">
        <v>46259</v>
      </c>
      <c r="D591" s="22" t="inlineStr">
        <is>
          <t>EUR</t>
        </is>
      </c>
      <c r="E591" s="24" t="n">
        <v>773.8200000000001</v>
      </c>
      <c r="F591" s="24" t="n">
        <v>773.8200000000001</v>
      </c>
      <c r="G591" s="23" t="n">
        <v>46289</v>
      </c>
      <c r="H591" s="22" t="inlineStr">
        <is>
          <t>Paid</t>
        </is>
      </c>
    </row>
    <row r="592">
      <c r="A592" s="22" t="inlineStr">
        <is>
          <t>X-INV-033978</t>
        </is>
      </c>
      <c r="B592" s="22" t="inlineStr">
        <is>
          <t>X-CUS-0061</t>
        </is>
      </c>
      <c r="C592" s="23" t="n">
        <v>46259</v>
      </c>
      <c r="D592" s="22" t="inlineStr">
        <is>
          <t>EUR</t>
        </is>
      </c>
      <c r="E592" s="24" t="n">
        <v>3175.44</v>
      </c>
      <c r="F592" s="24" t="n">
        <v>3175.44</v>
      </c>
      <c r="G592" s="23" t="n">
        <v>46289</v>
      </c>
      <c r="H592" s="22" t="inlineStr">
        <is>
          <t>Paid</t>
        </is>
      </c>
    </row>
    <row r="593">
      <c r="A593" s="22" t="inlineStr">
        <is>
          <t>X-INV-033979</t>
        </is>
      </c>
      <c r="B593" s="22" t="inlineStr">
        <is>
          <t>X-CUS-0065</t>
        </is>
      </c>
      <c r="C593" s="23" t="n">
        <v>46259</v>
      </c>
      <c r="D593" s="22" t="inlineStr">
        <is>
          <t>EUR</t>
        </is>
      </c>
      <c r="E593" s="24" t="n">
        <v>437.86</v>
      </c>
      <c r="F593" s="24" t="n">
        <v>437.86</v>
      </c>
      <c r="G593" s="23" t="n">
        <v>46289</v>
      </c>
      <c r="H593" s="22" t="inlineStr">
        <is>
          <t>Overdue</t>
        </is>
      </c>
    </row>
    <row r="594">
      <c r="A594" s="22" t="inlineStr">
        <is>
          <t>X-INV-033980</t>
        </is>
      </c>
      <c r="B594" s="22" t="inlineStr">
        <is>
          <t>X-CUS-0259</t>
        </is>
      </c>
      <c r="C594" s="23" t="n">
        <v>46259</v>
      </c>
      <c r="D594" s="22" t="inlineStr">
        <is>
          <t>EUR</t>
        </is>
      </c>
      <c r="E594" s="24" t="n">
        <v>705.3200000000001</v>
      </c>
      <c r="F594" s="24" t="n">
        <v>705.3200000000001</v>
      </c>
      <c r="G594" s="23" t="n">
        <v>46289</v>
      </c>
      <c r="H594" s="22" t="inlineStr">
        <is>
          <t>Overdue</t>
        </is>
      </c>
    </row>
    <row r="595">
      <c r="A595" s="22" t="inlineStr">
        <is>
          <t>X-INV-033981</t>
        </is>
      </c>
      <c r="B595" s="22" t="inlineStr">
        <is>
          <t>X-CUS-0287</t>
        </is>
      </c>
      <c r="C595" s="23" t="n">
        <v>46259</v>
      </c>
      <c r="D595" s="22" t="inlineStr">
        <is>
          <t>GBP</t>
        </is>
      </c>
      <c r="E595" s="24" t="n">
        <v>705.25</v>
      </c>
      <c r="F595" s="24" t="n">
        <v>824.37</v>
      </c>
      <c r="G595" s="23" t="n">
        <v>46289</v>
      </c>
      <c r="H595" s="22" t="inlineStr">
        <is>
          <t>Paid</t>
        </is>
      </c>
    </row>
    <row r="596">
      <c r="A596" s="22" t="inlineStr">
        <is>
          <t>X-INV-033982</t>
        </is>
      </c>
      <c r="B596" s="22" t="inlineStr">
        <is>
          <t>X-CUS-0355</t>
        </is>
      </c>
      <c r="C596" s="23" t="n">
        <v>46259</v>
      </c>
      <c r="D596" s="22" t="inlineStr">
        <is>
          <t>GBP</t>
        </is>
      </c>
      <c r="E596" s="24" t="n">
        <v>383.2</v>
      </c>
      <c r="F596" s="24" t="n">
        <v>447.93</v>
      </c>
      <c r="G596" s="23" t="n">
        <v>46289</v>
      </c>
      <c r="H596" s="22" t="inlineStr">
        <is>
          <t>Overdue</t>
        </is>
      </c>
    </row>
    <row r="597">
      <c r="A597" s="22" t="inlineStr">
        <is>
          <t>X-INV-033983</t>
        </is>
      </c>
      <c r="B597" s="22" t="inlineStr">
        <is>
          <t>X-CUS-0405</t>
        </is>
      </c>
      <c r="C597" s="23" t="n">
        <v>46259</v>
      </c>
      <c r="D597" s="22" t="inlineStr">
        <is>
          <t>EUR</t>
        </is>
      </c>
      <c r="E597" s="24" t="n">
        <v>870.08</v>
      </c>
      <c r="F597" s="24" t="n">
        <v>870.08</v>
      </c>
      <c r="G597" s="23" t="n">
        <v>46289</v>
      </c>
      <c r="H597" s="22" t="inlineStr">
        <is>
          <t>Overdue</t>
        </is>
      </c>
    </row>
    <row r="598">
      <c r="A598" s="22" t="inlineStr">
        <is>
          <t>X-INV-033984</t>
        </is>
      </c>
      <c r="B598" s="22" t="inlineStr">
        <is>
          <t>X-CUS-0472</t>
        </is>
      </c>
      <c r="C598" s="23" t="n">
        <v>46259</v>
      </c>
      <c r="D598" s="22" t="inlineStr">
        <is>
          <t>EUR</t>
        </is>
      </c>
      <c r="E598" s="24" t="n">
        <v>405.9</v>
      </c>
      <c r="F598" s="24" t="n">
        <v>405.9</v>
      </c>
      <c r="G598" s="23" t="n">
        <v>46289</v>
      </c>
      <c r="H598" s="22" t="inlineStr">
        <is>
          <t>Overdue</t>
        </is>
      </c>
    </row>
    <row r="599">
      <c r="A599" s="22" t="inlineStr">
        <is>
          <t>X-INV-033985</t>
        </is>
      </c>
      <c r="B599" s="22" t="inlineStr">
        <is>
          <t>X-CUS-0435</t>
        </is>
      </c>
      <c r="C599" s="23" t="n">
        <v>46259</v>
      </c>
      <c r="D599" s="22" t="inlineStr">
        <is>
          <t>EUR</t>
        </is>
      </c>
      <c r="E599" s="24" t="n">
        <v>289.9</v>
      </c>
      <c r="F599" s="24" t="n">
        <v>289.9</v>
      </c>
      <c r="G599" s="23" t="n">
        <v>46289</v>
      </c>
      <c r="H599" s="22" t="inlineStr">
        <is>
          <t>Paid</t>
        </is>
      </c>
    </row>
    <row r="600">
      <c r="A600" s="22" t="inlineStr">
        <is>
          <t>X-INV-033986</t>
        </is>
      </c>
      <c r="B600" s="22" t="inlineStr">
        <is>
          <t>X-CUS-0107</t>
        </is>
      </c>
      <c r="C600" s="23" t="n">
        <v>46259</v>
      </c>
      <c r="D600" s="22" t="inlineStr">
        <is>
          <t>SEK</t>
        </is>
      </c>
      <c r="E600" s="24" t="n">
        <v>4737.62</v>
      </c>
      <c r="F600" s="24" t="n">
        <v>428.09</v>
      </c>
      <c r="G600" s="23" t="n">
        <v>46289</v>
      </c>
      <c r="H600" s="22" t="inlineStr">
        <is>
          <t>Paid</t>
        </is>
      </c>
    </row>
    <row r="601">
      <c r="A601" s="22" t="inlineStr">
        <is>
          <t>X-INV-033987</t>
        </is>
      </c>
      <c r="B601" s="22" t="inlineStr">
        <is>
          <t>X-CUS-0194</t>
        </is>
      </c>
      <c r="C601" s="23" t="n">
        <v>46259</v>
      </c>
      <c r="D601" s="22" t="inlineStr">
        <is>
          <t>EUR</t>
        </is>
      </c>
      <c r="E601" s="24" t="n">
        <v>648.28</v>
      </c>
      <c r="F601" s="24" t="n">
        <v>648.28</v>
      </c>
      <c r="G601" s="23" t="n">
        <v>46289</v>
      </c>
      <c r="H601" s="22" t="inlineStr">
        <is>
          <t>Paid</t>
        </is>
      </c>
    </row>
    <row r="602">
      <c r="A602" s="22" t="inlineStr">
        <is>
          <t>X-INV-033988</t>
        </is>
      </c>
      <c r="B602" s="22" t="inlineStr">
        <is>
          <t>X-CUS-0240</t>
        </is>
      </c>
      <c r="C602" s="23" t="n">
        <v>46259</v>
      </c>
      <c r="D602" s="22" t="inlineStr">
        <is>
          <t>EUR</t>
        </is>
      </c>
      <c r="E602" s="24" t="n">
        <v>9911.65</v>
      </c>
      <c r="F602" s="24" t="n">
        <v>9911.65</v>
      </c>
      <c r="G602" s="23" t="n">
        <v>46289</v>
      </c>
      <c r="H602" s="22" t="inlineStr">
        <is>
          <t>Overdue</t>
        </is>
      </c>
    </row>
    <row r="603">
      <c r="A603" s="22" t="inlineStr">
        <is>
          <t>X-INV-033989</t>
        </is>
      </c>
      <c r="B603" s="22" t="inlineStr">
        <is>
          <t>X-CUS-0161</t>
        </is>
      </c>
      <c r="C603" s="23" t="n">
        <v>46259</v>
      </c>
      <c r="D603" s="22" t="inlineStr">
        <is>
          <t>EUR</t>
        </is>
      </c>
      <c r="E603" s="24" t="n">
        <v>483.12</v>
      </c>
      <c r="F603" s="24" t="n">
        <v>483.12</v>
      </c>
      <c r="G603" s="23" t="n">
        <v>46289</v>
      </c>
      <c r="H603" s="22" t="inlineStr">
        <is>
          <t>Paid</t>
        </is>
      </c>
    </row>
    <row r="604">
      <c r="A604" s="22" t="inlineStr">
        <is>
          <t>X-INV-033990</t>
        </is>
      </c>
      <c r="B604" s="22" t="inlineStr">
        <is>
          <t>X-CUS-0017</t>
        </is>
      </c>
      <c r="C604" s="23" t="n">
        <v>46259</v>
      </c>
      <c r="D604" s="22" t="inlineStr">
        <is>
          <t>EUR</t>
        </is>
      </c>
      <c r="E604" s="24" t="n">
        <v>4230.51</v>
      </c>
      <c r="F604" s="24" t="n">
        <v>4230.51</v>
      </c>
      <c r="G604" s="23" t="n">
        <v>46289</v>
      </c>
      <c r="H604" s="22" t="inlineStr">
        <is>
          <t>Paid</t>
        </is>
      </c>
    </row>
    <row r="605">
      <c r="A605" s="22" t="inlineStr">
        <is>
          <t>X-INV-033991</t>
        </is>
      </c>
      <c r="B605" s="22" t="inlineStr">
        <is>
          <t>X-CUS-0065</t>
        </is>
      </c>
      <c r="C605" s="23" t="n">
        <v>46259</v>
      </c>
      <c r="D605" s="22" t="inlineStr">
        <is>
          <t>EUR</t>
        </is>
      </c>
      <c r="E605" s="24" t="n">
        <v>657.58</v>
      </c>
      <c r="F605" s="24" t="n">
        <v>657.58</v>
      </c>
      <c r="G605" s="23" t="n">
        <v>46289</v>
      </c>
      <c r="H605" s="22" t="inlineStr">
        <is>
          <t>Overdue</t>
        </is>
      </c>
    </row>
    <row r="606">
      <c r="A606" s="22" t="inlineStr">
        <is>
          <t>X-INV-033992</t>
        </is>
      </c>
      <c r="B606" s="22" t="inlineStr">
        <is>
          <t>X-CUS-0114</t>
        </is>
      </c>
      <c r="C606" s="23" t="n">
        <v>46259</v>
      </c>
      <c r="D606" s="22" t="inlineStr">
        <is>
          <t>EUR</t>
        </is>
      </c>
      <c r="E606" s="24" t="n">
        <v>349.48</v>
      </c>
      <c r="F606" s="24" t="n">
        <v>349.48</v>
      </c>
      <c r="G606" s="23" t="n">
        <v>46319</v>
      </c>
      <c r="H606" s="22" t="inlineStr">
        <is>
          <t>Open</t>
        </is>
      </c>
    </row>
    <row r="607">
      <c r="A607" s="22" t="inlineStr">
        <is>
          <t>X-INV-033993</t>
        </is>
      </c>
      <c r="B607" s="22" t="inlineStr">
        <is>
          <t>X-CUS-0154</t>
        </is>
      </c>
      <c r="C607" s="23" t="n">
        <v>46259</v>
      </c>
      <c r="D607" s="22" t="inlineStr">
        <is>
          <t>EUR</t>
        </is>
      </c>
      <c r="E607" s="24" t="n">
        <v>251.66</v>
      </c>
      <c r="F607" s="24" t="n">
        <v>251.66</v>
      </c>
      <c r="G607" s="23" t="n">
        <v>46289</v>
      </c>
      <c r="H607" s="22" t="inlineStr">
        <is>
          <t>Paid</t>
        </is>
      </c>
    </row>
    <row r="608">
      <c r="A608" s="22" t="inlineStr">
        <is>
          <t>X-INV-033994</t>
        </is>
      </c>
      <c r="B608" s="22" t="inlineStr">
        <is>
          <t>X-CUS-0154</t>
        </is>
      </c>
      <c r="C608" s="23" t="n">
        <v>46259</v>
      </c>
      <c r="D608" s="22" t="inlineStr">
        <is>
          <t>EUR</t>
        </is>
      </c>
      <c r="E608" s="24" t="n">
        <v>1646.6</v>
      </c>
      <c r="F608" s="24" t="n">
        <v>1646.6</v>
      </c>
      <c r="G608" s="23" t="n">
        <v>46289</v>
      </c>
      <c r="H608" s="22" t="inlineStr">
        <is>
          <t>Overdue</t>
        </is>
      </c>
    </row>
    <row r="609">
      <c r="A609" s="22" t="inlineStr">
        <is>
          <t>X-INV-033995</t>
        </is>
      </c>
      <c r="B609" s="22" t="inlineStr">
        <is>
          <t>X-CUS-0154</t>
        </is>
      </c>
      <c r="C609" s="23" t="n">
        <v>46259</v>
      </c>
      <c r="D609" s="22" t="inlineStr">
        <is>
          <t>EUR</t>
        </is>
      </c>
      <c r="E609" s="24" t="n">
        <v>1026.36</v>
      </c>
      <c r="F609" s="24" t="n">
        <v>1026.36</v>
      </c>
      <c r="G609" s="23" t="n">
        <v>46289</v>
      </c>
      <c r="H609" s="22" t="inlineStr">
        <is>
          <t>Overdue</t>
        </is>
      </c>
    </row>
    <row r="610">
      <c r="A610" s="22" t="inlineStr">
        <is>
          <t>X-INV-033996</t>
        </is>
      </c>
      <c r="B610" s="22" t="inlineStr">
        <is>
          <t>X-CUS-0154</t>
        </is>
      </c>
      <c r="C610" s="23" t="n">
        <v>46259</v>
      </c>
      <c r="D610" s="22" t="inlineStr">
        <is>
          <t>EUR</t>
        </is>
      </c>
      <c r="E610" s="24" t="n">
        <v>1061.07</v>
      </c>
      <c r="F610" s="24" t="n">
        <v>1061.07</v>
      </c>
      <c r="G610" s="23" t="n">
        <v>46289</v>
      </c>
      <c r="H610" s="22" t="inlineStr">
        <is>
          <t>Overdue</t>
        </is>
      </c>
    </row>
    <row r="611">
      <c r="A611" s="22" t="inlineStr">
        <is>
          <t>X-INV-033997</t>
        </is>
      </c>
      <c r="B611" s="22" t="inlineStr">
        <is>
          <t>X-CUS-0319</t>
        </is>
      </c>
      <c r="C611" s="23" t="n">
        <v>46259</v>
      </c>
      <c r="D611" s="22" t="inlineStr">
        <is>
          <t>EUR</t>
        </is>
      </c>
      <c r="E611" s="24" t="n">
        <v>2180.67</v>
      </c>
      <c r="F611" s="24" t="n">
        <v>2180.67</v>
      </c>
      <c r="G611" s="23" t="n">
        <v>46289</v>
      </c>
      <c r="H611" s="22" t="inlineStr">
        <is>
          <t>Paid</t>
        </is>
      </c>
    </row>
    <row r="612">
      <c r="A612" s="22" t="inlineStr">
        <is>
          <t>X-INV-033998</t>
        </is>
      </c>
      <c r="B612" s="22" t="inlineStr">
        <is>
          <t>X-CUS-0322</t>
        </is>
      </c>
      <c r="C612" s="23" t="n">
        <v>46259</v>
      </c>
      <c r="D612" s="22" t="inlineStr">
        <is>
          <t>NOK</t>
        </is>
      </c>
      <c r="E612" s="24" t="n">
        <v>5884</v>
      </c>
      <c r="F612" s="24" t="n">
        <v>540.21</v>
      </c>
      <c r="G612" s="23" t="n">
        <v>46289</v>
      </c>
      <c r="H612" s="22" t="inlineStr">
        <is>
          <t>Paid</t>
        </is>
      </c>
    </row>
    <row r="613">
      <c r="A613" s="22" t="inlineStr">
        <is>
          <t>X-INV-033999</t>
        </is>
      </c>
      <c r="B613" s="22" t="inlineStr">
        <is>
          <t>X-CUS-0322</t>
        </is>
      </c>
      <c r="C613" s="23" t="n">
        <v>46259</v>
      </c>
      <c r="D613" s="22" t="inlineStr">
        <is>
          <t>NOK</t>
        </is>
      </c>
      <c r="E613" s="24" t="n">
        <v>30027.3</v>
      </c>
      <c r="F613" s="24" t="n">
        <v>2756.82</v>
      </c>
      <c r="G613" s="23" t="n">
        <v>46289</v>
      </c>
      <c r="H613" s="22" t="inlineStr">
        <is>
          <t>Paid</t>
        </is>
      </c>
    </row>
    <row r="614">
      <c r="A614" s="22" t="inlineStr">
        <is>
          <t>X-INV-034000</t>
        </is>
      </c>
      <c r="B614" s="22" t="inlineStr">
        <is>
          <t>X-CUS-0360</t>
        </is>
      </c>
      <c r="C614" s="23" t="n">
        <v>46259</v>
      </c>
      <c r="D614" s="22" t="inlineStr">
        <is>
          <t>EUR</t>
        </is>
      </c>
      <c r="E614" s="24" t="n">
        <v>3734.36</v>
      </c>
      <c r="F614" s="24" t="n">
        <v>3734.36</v>
      </c>
      <c r="G614" s="23" t="n">
        <v>46289</v>
      </c>
      <c r="H614" s="22" t="inlineStr">
        <is>
          <t>Paid</t>
        </is>
      </c>
    </row>
    <row r="615">
      <c r="A615" s="22" t="inlineStr">
        <is>
          <t>X-INV-034001</t>
        </is>
      </c>
      <c r="B615" s="22" t="inlineStr">
        <is>
          <t>X-CUS-0360</t>
        </is>
      </c>
      <c r="C615" s="23" t="n">
        <v>46259</v>
      </c>
      <c r="D615" s="22" t="inlineStr">
        <is>
          <t>EUR</t>
        </is>
      </c>
      <c r="E615" s="24" t="n">
        <v>5624.72</v>
      </c>
      <c r="F615" s="24" t="n">
        <v>5624.72</v>
      </c>
      <c r="G615" s="23" t="n">
        <v>46289</v>
      </c>
      <c r="H615" s="22" t="inlineStr">
        <is>
          <t>Overdue</t>
        </is>
      </c>
    </row>
    <row r="616">
      <c r="A616" s="22" t="inlineStr">
        <is>
          <t>X-INV-034002</t>
        </is>
      </c>
      <c r="B616" s="22" t="inlineStr">
        <is>
          <t>X-CUS-0405</t>
        </is>
      </c>
      <c r="C616" s="23" t="n">
        <v>46259</v>
      </c>
      <c r="D616" s="22" t="inlineStr">
        <is>
          <t>EUR</t>
        </is>
      </c>
      <c r="E616" s="24" t="n">
        <v>420.16</v>
      </c>
      <c r="F616" s="24" t="n">
        <v>420.16</v>
      </c>
      <c r="G616" s="23" t="n">
        <v>46289</v>
      </c>
      <c r="H616" s="22" t="inlineStr">
        <is>
          <t>Overdue</t>
        </is>
      </c>
    </row>
    <row r="617">
      <c r="A617" s="22" t="inlineStr">
        <is>
          <t>X-INV-034003</t>
        </is>
      </c>
      <c r="B617" s="22" t="inlineStr">
        <is>
          <t>X-CUS-0424</t>
        </is>
      </c>
      <c r="C617" s="23" t="n">
        <v>46259</v>
      </c>
      <c r="D617" s="22" t="inlineStr">
        <is>
          <t>EUR</t>
        </is>
      </c>
      <c r="E617" s="24" t="n">
        <v>8120.3</v>
      </c>
      <c r="F617" s="24" t="n">
        <v>8120.3</v>
      </c>
      <c r="G617" s="23" t="n">
        <v>46289</v>
      </c>
      <c r="H617" s="22" t="inlineStr">
        <is>
          <t>Paid</t>
        </is>
      </c>
    </row>
    <row r="618">
      <c r="A618" s="22" t="inlineStr">
        <is>
          <t>X-INV-034004</t>
        </is>
      </c>
      <c r="B618" s="22" t="inlineStr">
        <is>
          <t>X-CUS-0446</t>
        </is>
      </c>
      <c r="C618" s="23" t="n">
        <v>46259</v>
      </c>
      <c r="D618" s="22" t="inlineStr">
        <is>
          <t>EUR</t>
        </is>
      </c>
      <c r="E618" s="24" t="n">
        <v>3840.04</v>
      </c>
      <c r="F618" s="24" t="n">
        <v>3840.04</v>
      </c>
      <c r="G618" s="23" t="n">
        <v>46289</v>
      </c>
      <c r="H618" s="22" t="inlineStr">
        <is>
          <t>Paid</t>
        </is>
      </c>
    </row>
    <row r="619">
      <c r="A619" s="22" t="inlineStr">
        <is>
          <t>X-INV-034005</t>
        </is>
      </c>
      <c r="B619" s="22" t="inlineStr">
        <is>
          <t>X-CUS-0469</t>
        </is>
      </c>
      <c r="C619" s="23" t="n">
        <v>46259</v>
      </c>
      <c r="D619" s="22" t="inlineStr">
        <is>
          <t>EUR</t>
        </is>
      </c>
      <c r="E619" s="24" t="n">
        <v>939.1799999999999</v>
      </c>
      <c r="F619" s="24" t="n">
        <v>939.1799999999999</v>
      </c>
      <c r="G619" s="23" t="n">
        <v>46289</v>
      </c>
      <c r="H619" s="22" t="inlineStr">
        <is>
          <t>Overdue</t>
        </is>
      </c>
    </row>
    <row r="620">
      <c r="A620" s="22" t="inlineStr">
        <is>
          <t>X-INV-034006</t>
        </is>
      </c>
      <c r="B620" s="22" t="inlineStr">
        <is>
          <t>X-CUS-0065</t>
        </is>
      </c>
      <c r="C620" s="23" t="n">
        <v>46260</v>
      </c>
      <c r="D620" s="22" t="inlineStr">
        <is>
          <t>EUR</t>
        </is>
      </c>
      <c r="E620" s="24" t="n">
        <v>270.8</v>
      </c>
      <c r="F620" s="24" t="n">
        <v>270.8</v>
      </c>
      <c r="G620" s="23" t="n">
        <v>46290</v>
      </c>
      <c r="H620" s="22" t="inlineStr">
        <is>
          <t>Paid</t>
        </is>
      </c>
    </row>
    <row r="621">
      <c r="A621" s="22" t="inlineStr">
        <is>
          <t>X-INV-034007</t>
        </is>
      </c>
      <c r="B621" s="22" t="inlineStr">
        <is>
          <t>X-CUS-0154</t>
        </is>
      </c>
      <c r="C621" s="23" t="n">
        <v>46260</v>
      </c>
      <c r="D621" s="22" t="inlineStr">
        <is>
          <t>EUR</t>
        </is>
      </c>
      <c r="E621" s="24" t="n">
        <v>544</v>
      </c>
      <c r="F621" s="24" t="n">
        <v>544</v>
      </c>
      <c r="G621" s="23" t="n">
        <v>46290</v>
      </c>
      <c r="H621" s="22" t="inlineStr">
        <is>
          <t>Paid</t>
        </is>
      </c>
    </row>
    <row r="622">
      <c r="A622" s="22" t="inlineStr">
        <is>
          <t>X-INV-034008</t>
        </is>
      </c>
      <c r="B622" s="22" t="inlineStr">
        <is>
          <t>X-CUS-0313</t>
        </is>
      </c>
      <c r="C622" s="23" t="n">
        <v>46260</v>
      </c>
      <c r="D622" s="22" t="inlineStr">
        <is>
          <t>EUR</t>
        </is>
      </c>
      <c r="E622" s="24" t="n">
        <v>614.6799999999999</v>
      </c>
      <c r="F622" s="24" t="n">
        <v>614.6799999999999</v>
      </c>
      <c r="G622" s="23" t="n">
        <v>46290</v>
      </c>
      <c r="H622" s="22" t="inlineStr">
        <is>
          <t>Overdue</t>
        </is>
      </c>
    </row>
    <row r="623">
      <c r="A623" s="22" t="inlineStr">
        <is>
          <t>X-INV-034009</t>
        </is>
      </c>
      <c r="B623" s="22" t="inlineStr">
        <is>
          <t>X-CUS-0349</t>
        </is>
      </c>
      <c r="C623" s="23" t="n">
        <v>46260</v>
      </c>
      <c r="D623" s="22" t="inlineStr">
        <is>
          <t>GBP</t>
        </is>
      </c>
      <c r="E623" s="24" t="n">
        <v>279.99</v>
      </c>
      <c r="F623" s="24" t="n">
        <v>327.04</v>
      </c>
      <c r="G623" s="23" t="n">
        <v>46290</v>
      </c>
      <c r="H623" s="22" t="inlineStr">
        <is>
          <t>Paid</t>
        </is>
      </c>
    </row>
    <row r="624">
      <c r="A624" s="22" t="inlineStr">
        <is>
          <t>X-INV-034010</t>
        </is>
      </c>
      <c r="B624" s="22" t="inlineStr">
        <is>
          <t>X-CUS-0360</t>
        </is>
      </c>
      <c r="C624" s="23" t="n">
        <v>46260</v>
      </c>
      <c r="D624" s="22" t="inlineStr">
        <is>
          <t>EUR</t>
        </is>
      </c>
      <c r="E624" s="24" t="n">
        <v>683.04</v>
      </c>
      <c r="F624" s="24" t="n">
        <v>683.04</v>
      </c>
      <c r="G624" s="23" t="n">
        <v>46290</v>
      </c>
      <c r="H624" s="22" t="inlineStr">
        <is>
          <t>Paid</t>
        </is>
      </c>
    </row>
    <row r="625">
      <c r="A625" s="22" t="inlineStr">
        <is>
          <t>X-INV-034011</t>
        </is>
      </c>
      <c r="B625" s="22" t="inlineStr">
        <is>
          <t>X-CUS-0388</t>
        </is>
      </c>
      <c r="C625" s="23" t="n">
        <v>46260</v>
      </c>
      <c r="D625" s="22" t="inlineStr">
        <is>
          <t>EUR</t>
        </is>
      </c>
      <c r="E625" s="24" t="n">
        <v>270.36</v>
      </c>
      <c r="F625" s="24" t="n">
        <v>270.36</v>
      </c>
      <c r="G625" s="23" t="n">
        <v>46290</v>
      </c>
      <c r="H625" s="22" t="inlineStr">
        <is>
          <t>Overdue</t>
        </is>
      </c>
    </row>
    <row r="626">
      <c r="A626" s="22" t="inlineStr">
        <is>
          <t>X-INV-034012</t>
        </is>
      </c>
      <c r="B626" s="22" t="inlineStr">
        <is>
          <t>X-CUS-0389</t>
        </is>
      </c>
      <c r="C626" s="23" t="n">
        <v>46260</v>
      </c>
      <c r="D626" s="22" t="inlineStr">
        <is>
          <t>EUR</t>
        </is>
      </c>
      <c r="E626" s="24" t="n">
        <v>3813.2</v>
      </c>
      <c r="F626" s="24" t="n">
        <v>3813.2</v>
      </c>
      <c r="G626" s="23" t="n">
        <v>46290</v>
      </c>
      <c r="H626" s="22" t="inlineStr">
        <is>
          <t>Paid</t>
        </is>
      </c>
    </row>
    <row r="627">
      <c r="A627" s="22" t="inlineStr">
        <is>
          <t>X-INV-034013</t>
        </is>
      </c>
      <c r="B627" s="22" t="inlineStr">
        <is>
          <t>X-CUS-0401</t>
        </is>
      </c>
      <c r="C627" s="23" t="n">
        <v>46260</v>
      </c>
      <c r="D627" s="22" t="inlineStr">
        <is>
          <t>EUR</t>
        </is>
      </c>
      <c r="E627" s="24" t="n">
        <v>807.8</v>
      </c>
      <c r="F627" s="24" t="n">
        <v>807.8</v>
      </c>
      <c r="G627" s="23" t="n">
        <v>46290</v>
      </c>
      <c r="H627" s="22" t="inlineStr">
        <is>
          <t>Overdue</t>
        </is>
      </c>
    </row>
    <row r="628">
      <c r="A628" s="22" t="inlineStr">
        <is>
          <t>X-INV-034014</t>
        </is>
      </c>
      <c r="B628" s="22" t="inlineStr">
        <is>
          <t>X-CUS-0420</t>
        </is>
      </c>
      <c r="C628" s="23" t="n">
        <v>46260</v>
      </c>
      <c r="D628" s="22" t="inlineStr">
        <is>
          <t>EUR</t>
        </is>
      </c>
      <c r="E628" s="24" t="n">
        <v>312.12</v>
      </c>
      <c r="F628" s="24" t="n">
        <v>312.12</v>
      </c>
      <c r="G628" s="23" t="n">
        <v>46290</v>
      </c>
      <c r="H628" s="22" t="inlineStr">
        <is>
          <t>Paid</t>
        </is>
      </c>
    </row>
    <row r="629">
      <c r="A629" s="22" t="inlineStr">
        <is>
          <t>X-INV-034015</t>
        </is>
      </c>
      <c r="B629" s="22" t="inlineStr">
        <is>
          <t>X-CUS-0459</t>
        </is>
      </c>
      <c r="C629" s="23" t="n">
        <v>46260</v>
      </c>
      <c r="D629" s="22" t="inlineStr">
        <is>
          <t>NOK</t>
        </is>
      </c>
      <c r="E629" s="24" t="n">
        <v>5507.64</v>
      </c>
      <c r="F629" s="24" t="n">
        <v>506.01</v>
      </c>
      <c r="G629" s="23" t="n">
        <v>46290</v>
      </c>
      <c r="H629" s="22" t="inlineStr">
        <is>
          <t>Overdue</t>
        </is>
      </c>
    </row>
    <row r="630">
      <c r="A630" s="22" t="inlineStr">
        <is>
          <t>X-INV-034016</t>
        </is>
      </c>
      <c r="B630" s="22" t="inlineStr">
        <is>
          <t>X-CUS-0011</t>
        </is>
      </c>
      <c r="C630" s="23" t="n">
        <v>46260</v>
      </c>
      <c r="D630" s="22" t="inlineStr">
        <is>
          <t>EUR</t>
        </is>
      </c>
      <c r="E630" s="24" t="n">
        <v>3995.85</v>
      </c>
      <c r="F630" s="24" t="n">
        <v>3995.85</v>
      </c>
      <c r="G630" s="23" t="n">
        <v>46290</v>
      </c>
      <c r="H630" s="22" t="inlineStr">
        <is>
          <t>Paid</t>
        </is>
      </c>
    </row>
    <row r="631">
      <c r="A631" s="22" t="inlineStr">
        <is>
          <t>X-INV-034017</t>
        </is>
      </c>
      <c r="B631" s="22" t="inlineStr">
        <is>
          <t>X-CUS-0061</t>
        </is>
      </c>
      <c r="C631" s="23" t="n">
        <v>46260</v>
      </c>
      <c r="D631" s="22" t="inlineStr">
        <is>
          <t>EUR</t>
        </is>
      </c>
      <c r="E631" s="24" t="n">
        <v>543.88</v>
      </c>
      <c r="F631" s="24" t="n">
        <v>543.88</v>
      </c>
      <c r="G631" s="23" t="n">
        <v>46290</v>
      </c>
      <c r="H631" s="22" t="inlineStr">
        <is>
          <t>Paid</t>
        </is>
      </c>
    </row>
    <row r="632">
      <c r="A632" s="22" t="inlineStr">
        <is>
          <t>X-INV-034018</t>
        </is>
      </c>
      <c r="B632" s="22" t="inlineStr">
        <is>
          <t>X-CUS-0061</t>
        </is>
      </c>
      <c r="C632" s="23" t="n">
        <v>46260</v>
      </c>
      <c r="D632" s="22" t="inlineStr">
        <is>
          <t>EUR</t>
        </is>
      </c>
      <c r="E632" s="24" t="n">
        <v>3127.29</v>
      </c>
      <c r="F632" s="24" t="n">
        <v>3127.29</v>
      </c>
      <c r="G632" s="23" t="n">
        <v>46290</v>
      </c>
      <c r="H632" s="22" t="inlineStr">
        <is>
          <t>Paid</t>
        </is>
      </c>
    </row>
    <row r="633">
      <c r="A633" s="22" t="inlineStr">
        <is>
          <t>X-INV-034019</t>
        </is>
      </c>
      <c r="B633" s="22" t="inlineStr">
        <is>
          <t>X-CUS-0073</t>
        </is>
      </c>
      <c r="C633" s="23" t="n">
        <v>46260</v>
      </c>
      <c r="D633" s="22" t="inlineStr">
        <is>
          <t>SEK</t>
        </is>
      </c>
      <c r="E633" s="24" t="n">
        <v>5376.42</v>
      </c>
      <c r="F633" s="24" t="n">
        <v>485.3</v>
      </c>
      <c r="G633" s="23" t="n">
        <v>46290</v>
      </c>
      <c r="H633" s="22" t="inlineStr">
        <is>
          <t>Paid</t>
        </is>
      </c>
    </row>
    <row r="634">
      <c r="A634" s="22" t="inlineStr">
        <is>
          <t>X-INV-034020</t>
        </is>
      </c>
      <c r="B634" s="22" t="inlineStr">
        <is>
          <t>X-CUS-0093</t>
        </is>
      </c>
      <c r="C634" s="23" t="n">
        <v>46260</v>
      </c>
      <c r="D634" s="22" t="inlineStr">
        <is>
          <t>EUR</t>
        </is>
      </c>
      <c r="E634" s="24" t="n">
        <v>326.55</v>
      </c>
      <c r="F634" s="24" t="n">
        <v>326.55</v>
      </c>
      <c r="G634" s="23" t="n">
        <v>46290</v>
      </c>
      <c r="H634" s="22" t="inlineStr">
        <is>
          <t>Paid</t>
        </is>
      </c>
    </row>
    <row r="635">
      <c r="A635" s="22" t="inlineStr">
        <is>
          <t>X-INV-034021</t>
        </is>
      </c>
      <c r="B635" s="22" t="inlineStr">
        <is>
          <t>X-CUS-0114</t>
        </is>
      </c>
      <c r="C635" s="23" t="n">
        <v>46260</v>
      </c>
      <c r="D635" s="22" t="inlineStr">
        <is>
          <t>EUR</t>
        </is>
      </c>
      <c r="E635" s="24" t="n">
        <v>831.75</v>
      </c>
      <c r="F635" s="24" t="n">
        <v>831.75</v>
      </c>
      <c r="G635" s="23" t="n">
        <v>46320</v>
      </c>
      <c r="H635" s="22" t="inlineStr">
        <is>
          <t>Open</t>
        </is>
      </c>
    </row>
    <row r="636">
      <c r="A636" s="22" t="inlineStr">
        <is>
          <t>X-INV-034022</t>
        </is>
      </c>
      <c r="B636" s="22" t="inlineStr">
        <is>
          <t>X-CUS-0154</t>
        </is>
      </c>
      <c r="C636" s="23" t="n">
        <v>46260</v>
      </c>
      <c r="D636" s="22" t="inlineStr">
        <is>
          <t>EUR</t>
        </is>
      </c>
      <c r="E636" s="24" t="n">
        <v>2996.02</v>
      </c>
      <c r="F636" s="24" t="n">
        <v>2996.02</v>
      </c>
      <c r="G636" s="23" t="n">
        <v>46290</v>
      </c>
      <c r="H636" s="22" t="inlineStr">
        <is>
          <t>Paid</t>
        </is>
      </c>
    </row>
    <row r="637">
      <c r="A637" s="22" t="inlineStr">
        <is>
          <t>X-INV-034023</t>
        </is>
      </c>
      <c r="B637" s="22" t="inlineStr">
        <is>
          <t>X-CUS-0154</t>
        </is>
      </c>
      <c r="C637" s="23" t="n">
        <v>46260</v>
      </c>
      <c r="D637" s="22" t="inlineStr">
        <is>
          <t>EUR</t>
        </is>
      </c>
      <c r="E637" s="24" t="n">
        <v>3334.62</v>
      </c>
      <c r="F637" s="24" t="n">
        <v>3334.62</v>
      </c>
      <c r="G637" s="23" t="n">
        <v>46290</v>
      </c>
      <c r="H637" s="22" t="inlineStr">
        <is>
          <t>Paid</t>
        </is>
      </c>
    </row>
    <row r="638">
      <c r="A638" s="22" t="inlineStr">
        <is>
          <t>X-INV-034024</t>
        </is>
      </c>
      <c r="B638" s="22" t="inlineStr">
        <is>
          <t>X-CUS-0197</t>
        </is>
      </c>
      <c r="C638" s="23" t="n">
        <v>46260</v>
      </c>
      <c r="D638" s="22" t="inlineStr">
        <is>
          <t>EUR</t>
        </is>
      </c>
      <c r="E638" s="24" t="n">
        <v>1326.01</v>
      </c>
      <c r="F638" s="24" t="n">
        <v>1326.01</v>
      </c>
      <c r="G638" s="23" t="n">
        <v>46290</v>
      </c>
      <c r="H638" s="22" t="inlineStr">
        <is>
          <t>Overdue</t>
        </is>
      </c>
    </row>
    <row r="639">
      <c r="A639" s="22" t="inlineStr">
        <is>
          <t>X-INV-034025</t>
        </is>
      </c>
      <c r="B639" s="22" t="inlineStr">
        <is>
          <t>X-CUS-0294</t>
        </is>
      </c>
      <c r="C639" s="23" t="n">
        <v>46260</v>
      </c>
      <c r="D639" s="22" t="inlineStr">
        <is>
          <t>GBP</t>
        </is>
      </c>
      <c r="E639" s="24" t="n">
        <v>1164.6</v>
      </c>
      <c r="F639" s="24" t="n">
        <v>1360.31</v>
      </c>
      <c r="G639" s="23" t="n">
        <v>46290</v>
      </c>
      <c r="H639" s="22" t="inlineStr">
        <is>
          <t>Paid</t>
        </is>
      </c>
    </row>
    <row r="640">
      <c r="A640" s="22" t="inlineStr">
        <is>
          <t>X-INV-034026</t>
        </is>
      </c>
      <c r="B640" s="22" t="inlineStr">
        <is>
          <t>X-CUS-0314</t>
        </is>
      </c>
      <c r="C640" s="23" t="n">
        <v>46260</v>
      </c>
      <c r="D640" s="22" t="inlineStr">
        <is>
          <t>EUR</t>
        </is>
      </c>
      <c r="E640" s="24" t="n">
        <v>3125.79</v>
      </c>
      <c r="F640" s="24" t="n">
        <v>3125.79</v>
      </c>
      <c r="G640" s="23" t="n">
        <v>46290</v>
      </c>
      <c r="H640" s="22" t="inlineStr">
        <is>
          <t>Partly paid</t>
        </is>
      </c>
    </row>
    <row r="641">
      <c r="A641" s="22" t="inlineStr">
        <is>
          <t>X-INV-034027</t>
        </is>
      </c>
      <c r="B641" s="22" t="inlineStr">
        <is>
          <t>X-CUS-0314</t>
        </is>
      </c>
      <c r="C641" s="23" t="n">
        <v>46260</v>
      </c>
      <c r="D641" s="22" t="inlineStr">
        <is>
          <t>EUR</t>
        </is>
      </c>
      <c r="E641" s="24" t="n">
        <v>3018.05</v>
      </c>
      <c r="F641" s="24" t="n">
        <v>3018.05</v>
      </c>
      <c r="G641" s="23" t="n">
        <v>46290</v>
      </c>
      <c r="H641" s="22" t="inlineStr">
        <is>
          <t>Paid</t>
        </is>
      </c>
    </row>
    <row r="642">
      <c r="A642" s="22" t="inlineStr">
        <is>
          <t>X-INV-034028</t>
        </is>
      </c>
      <c r="B642" s="22" t="inlineStr">
        <is>
          <t>X-CUS-0351</t>
        </is>
      </c>
      <c r="C642" s="23" t="n">
        <v>46260</v>
      </c>
      <c r="D642" s="22" t="inlineStr">
        <is>
          <t>EUR</t>
        </is>
      </c>
      <c r="E642" s="24" t="n">
        <v>403.2</v>
      </c>
      <c r="F642" s="24" t="n">
        <v>403.2</v>
      </c>
      <c r="G642" s="23" t="n">
        <v>46290</v>
      </c>
      <c r="H642" s="22" t="inlineStr">
        <is>
          <t>Overdue</t>
        </is>
      </c>
    </row>
    <row r="643">
      <c r="A643" s="22" t="inlineStr">
        <is>
          <t>X-INV-034029</t>
        </is>
      </c>
      <c r="B643" s="22" t="inlineStr">
        <is>
          <t>X-CUS-0294</t>
        </is>
      </c>
      <c r="C643" s="23" t="n">
        <v>46261</v>
      </c>
      <c r="D643" s="22" t="inlineStr">
        <is>
          <t>GBP</t>
        </is>
      </c>
      <c r="E643" s="24" t="n">
        <v>443.74</v>
      </c>
      <c r="F643" s="24" t="n">
        <v>517.54</v>
      </c>
      <c r="G643" s="23" t="n">
        <v>46291</v>
      </c>
      <c r="H643" s="22" t="inlineStr">
        <is>
          <t>Overdue</t>
        </is>
      </c>
    </row>
    <row r="644">
      <c r="A644" s="22" t="inlineStr">
        <is>
          <t>X-INV-034030</t>
        </is>
      </c>
      <c r="B644" s="22" t="inlineStr">
        <is>
          <t>X-CUS-0098</t>
        </is>
      </c>
      <c r="C644" s="23" t="n">
        <v>46261</v>
      </c>
      <c r="D644" s="22" t="inlineStr">
        <is>
          <t>EUR</t>
        </is>
      </c>
      <c r="E644" s="24" t="n">
        <v>1361.03</v>
      </c>
      <c r="F644" s="24" t="n">
        <v>1361.03</v>
      </c>
      <c r="G644" s="23" t="n">
        <v>46291</v>
      </c>
      <c r="H644" s="22" t="inlineStr">
        <is>
          <t>Overdue</t>
        </is>
      </c>
    </row>
    <row r="645">
      <c r="A645" s="22" t="inlineStr">
        <is>
          <t>X-INV-034031</t>
        </is>
      </c>
      <c r="B645" s="22" t="inlineStr">
        <is>
          <t>X-CUS-0154</t>
        </is>
      </c>
      <c r="C645" s="23" t="n">
        <v>46261</v>
      </c>
      <c r="D645" s="22" t="inlineStr">
        <is>
          <t>EUR</t>
        </is>
      </c>
      <c r="E645" s="24" t="n">
        <v>1180.06</v>
      </c>
      <c r="F645" s="24" t="n">
        <v>1180.06</v>
      </c>
      <c r="G645" s="23" t="n">
        <v>46291</v>
      </c>
      <c r="H645" s="22" t="inlineStr">
        <is>
          <t>Overdue</t>
        </is>
      </c>
    </row>
    <row r="646">
      <c r="A646" s="22" t="inlineStr">
        <is>
          <t>X-INV-034032</t>
        </is>
      </c>
      <c r="B646" s="22" t="inlineStr">
        <is>
          <t>X-CUS-0264</t>
        </is>
      </c>
      <c r="C646" s="23" t="n">
        <v>46261</v>
      </c>
      <c r="D646" s="22" t="inlineStr">
        <is>
          <t>EUR</t>
        </is>
      </c>
      <c r="E646" s="24" t="n">
        <v>1320.84</v>
      </c>
      <c r="F646" s="24" t="n">
        <v>1320.84</v>
      </c>
      <c r="G646" s="23" t="n">
        <v>46291</v>
      </c>
      <c r="H646" s="22" t="inlineStr">
        <is>
          <t>Paid</t>
        </is>
      </c>
    </row>
    <row r="647">
      <c r="A647" s="22" t="inlineStr">
        <is>
          <t>X-INV-034033</t>
        </is>
      </c>
      <c r="B647" s="22" t="inlineStr">
        <is>
          <t>X-CUS-0322</t>
        </is>
      </c>
      <c r="C647" s="23" t="n">
        <v>46261</v>
      </c>
      <c r="D647" s="22" t="inlineStr">
        <is>
          <t>NOK</t>
        </is>
      </c>
      <c r="E647" s="24" t="n">
        <v>7296.74</v>
      </c>
      <c r="F647" s="24" t="n">
        <v>670.84</v>
      </c>
      <c r="G647" s="23" t="n">
        <v>46291</v>
      </c>
      <c r="H647" s="22" t="inlineStr">
        <is>
          <t>Overdue</t>
        </is>
      </c>
    </row>
    <row r="648">
      <c r="A648" s="22" t="inlineStr">
        <is>
          <t>X-INV-034034</t>
        </is>
      </c>
      <c r="B648" s="22" t="inlineStr">
        <is>
          <t>X-CUS-0318</t>
        </is>
      </c>
      <c r="C648" s="23" t="n">
        <v>46261</v>
      </c>
      <c r="D648" s="22" t="inlineStr">
        <is>
          <t>GBP</t>
        </is>
      </c>
      <c r="E648" s="24" t="n">
        <v>884.5</v>
      </c>
      <c r="F648" s="24" t="n">
        <v>1031.61</v>
      </c>
      <c r="G648" s="23" t="n">
        <v>46291</v>
      </c>
      <c r="H648" s="22" t="inlineStr">
        <is>
          <t>Paid</t>
        </is>
      </c>
    </row>
    <row r="649">
      <c r="A649" s="22" t="inlineStr">
        <is>
          <t>X-INV-034035</t>
        </is>
      </c>
      <c r="B649" s="22" t="inlineStr">
        <is>
          <t>X-CUS-0154</t>
        </is>
      </c>
      <c r="C649" s="23" t="n">
        <v>46261</v>
      </c>
      <c r="D649" s="22" t="inlineStr">
        <is>
          <t>EUR</t>
        </is>
      </c>
      <c r="E649" s="24" t="n">
        <v>490.34</v>
      </c>
      <c r="F649" s="24" t="n">
        <v>490.34</v>
      </c>
      <c r="G649" s="23" t="n">
        <v>46291</v>
      </c>
      <c r="H649" s="22" t="inlineStr">
        <is>
          <t>Overdue</t>
        </is>
      </c>
    </row>
    <row r="650">
      <c r="A650" s="22" t="inlineStr">
        <is>
          <t>X-INV-034036</t>
        </is>
      </c>
      <c r="B650" s="22" t="inlineStr">
        <is>
          <t>X-CUS-0322</t>
        </is>
      </c>
      <c r="C650" s="23" t="n">
        <v>46261</v>
      </c>
      <c r="D650" s="22" t="inlineStr">
        <is>
          <t>NOK</t>
        </is>
      </c>
      <c r="E650" s="24" t="n">
        <v>3320.75</v>
      </c>
      <c r="F650" s="24" t="n">
        <v>305.3</v>
      </c>
      <c r="G650" s="23" t="n">
        <v>46291</v>
      </c>
      <c r="H650" s="22" t="inlineStr">
        <is>
          <t>Paid</t>
        </is>
      </c>
    </row>
    <row r="651">
      <c r="A651" s="22" t="inlineStr">
        <is>
          <t>X-INV-034037</t>
        </is>
      </c>
      <c r="B651" s="22" t="inlineStr">
        <is>
          <t>X-CUS-0106</t>
        </is>
      </c>
      <c r="C651" s="23" t="n">
        <v>46261</v>
      </c>
      <c r="D651" s="22" t="inlineStr">
        <is>
          <t>EUR</t>
        </is>
      </c>
      <c r="E651" s="24" t="n">
        <v>811.4</v>
      </c>
      <c r="F651" s="24" t="n">
        <v>811.4</v>
      </c>
      <c r="G651" s="23" t="n">
        <v>46291</v>
      </c>
      <c r="H651" s="22" t="inlineStr">
        <is>
          <t>Paid</t>
        </is>
      </c>
    </row>
    <row r="652">
      <c r="A652" s="22" t="inlineStr">
        <is>
          <t>X-INV-034038</t>
        </is>
      </c>
      <c r="B652" s="22" t="inlineStr">
        <is>
          <t>X-CUS-0117</t>
        </is>
      </c>
      <c r="C652" s="23" t="n">
        <v>46261</v>
      </c>
      <c r="D652" s="22" t="inlineStr">
        <is>
          <t>NOK</t>
        </is>
      </c>
      <c r="E652" s="24" t="n">
        <v>23065.13</v>
      </c>
      <c r="F652" s="24" t="n">
        <v>2120.54</v>
      </c>
      <c r="G652" s="23" t="n">
        <v>46321</v>
      </c>
      <c r="H652" s="22" t="inlineStr">
        <is>
          <t>Open</t>
        </is>
      </c>
    </row>
    <row r="653">
      <c r="A653" s="22" t="inlineStr">
        <is>
          <t>X-INV-034039</t>
        </is>
      </c>
      <c r="B653" s="22" t="inlineStr">
        <is>
          <t>X-CUS-0302</t>
        </is>
      </c>
      <c r="C653" s="23" t="n">
        <v>46261</v>
      </c>
      <c r="D653" s="22" t="inlineStr">
        <is>
          <t>EUR</t>
        </is>
      </c>
      <c r="E653" s="24" t="n">
        <v>2506.05</v>
      </c>
      <c r="F653" s="24" t="n">
        <v>2506.05</v>
      </c>
      <c r="G653" s="23" t="n">
        <v>46291</v>
      </c>
      <c r="H653" s="22" t="inlineStr">
        <is>
          <t>Overdue</t>
        </is>
      </c>
    </row>
    <row r="654">
      <c r="A654" s="22" t="inlineStr">
        <is>
          <t>X-INV-034040</t>
        </is>
      </c>
      <c r="B654" s="22" t="inlineStr">
        <is>
          <t>X-CUS-0322</t>
        </is>
      </c>
      <c r="C654" s="23" t="n">
        <v>46261</v>
      </c>
      <c r="D654" s="22" t="inlineStr">
        <is>
          <t>NOK</t>
        </is>
      </c>
      <c r="E654" s="24" t="n">
        <v>46402.64</v>
      </c>
      <c r="F654" s="24" t="n">
        <v>4266.12</v>
      </c>
      <c r="G654" s="23" t="n">
        <v>46291</v>
      </c>
      <c r="H654" s="22" t="inlineStr">
        <is>
          <t>Paid</t>
        </is>
      </c>
    </row>
    <row r="655">
      <c r="A655" s="22" t="inlineStr">
        <is>
          <t>X-INV-034041</t>
        </is>
      </c>
      <c r="B655" s="22" t="inlineStr">
        <is>
          <t>X-CUS-0322</t>
        </is>
      </c>
      <c r="C655" s="23" t="n">
        <v>46261</v>
      </c>
      <c r="D655" s="22" t="inlineStr">
        <is>
          <t>NOK</t>
        </is>
      </c>
      <c r="E655" s="24" t="n">
        <v>38723.75</v>
      </c>
      <c r="F655" s="24" t="n">
        <v>3560.15</v>
      </c>
      <c r="G655" s="23" t="n">
        <v>46291</v>
      </c>
      <c r="H655" s="22" t="inlineStr">
        <is>
          <t>Paid</t>
        </is>
      </c>
    </row>
    <row r="656">
      <c r="A656" s="22" t="inlineStr">
        <is>
          <t>X-INV-034042</t>
        </is>
      </c>
      <c r="B656" s="22" t="inlineStr">
        <is>
          <t>X-CUS-0360</t>
        </is>
      </c>
      <c r="C656" s="23" t="n">
        <v>46261</v>
      </c>
      <c r="D656" s="22" t="inlineStr">
        <is>
          <t>EUR</t>
        </is>
      </c>
      <c r="E656" s="24" t="n">
        <v>777.63</v>
      </c>
      <c r="F656" s="24" t="n">
        <v>777.63</v>
      </c>
      <c r="G656" s="23" t="n">
        <v>46291</v>
      </c>
      <c r="H656" s="22" t="inlineStr">
        <is>
          <t>Overdue</t>
        </is>
      </c>
    </row>
    <row r="657">
      <c r="A657" s="22" t="inlineStr">
        <is>
          <t>X-INV-034043</t>
        </is>
      </c>
      <c r="B657" s="22" t="inlineStr">
        <is>
          <t>X-CUS-0405</t>
        </is>
      </c>
      <c r="C657" s="23" t="n">
        <v>46261</v>
      </c>
      <c r="D657" s="22" t="inlineStr">
        <is>
          <t>EUR</t>
        </is>
      </c>
      <c r="E657" s="24" t="n">
        <v>587.1</v>
      </c>
      <c r="F657" s="24" t="n">
        <v>587.1</v>
      </c>
      <c r="G657" s="23" t="n">
        <v>46291</v>
      </c>
      <c r="H657" s="22" t="inlineStr">
        <is>
          <t>Overdue</t>
        </is>
      </c>
    </row>
    <row r="658">
      <c r="A658" s="22" t="inlineStr">
        <is>
          <t>X-INV-034044</t>
        </is>
      </c>
      <c r="B658" s="22" t="inlineStr">
        <is>
          <t>X-CUS-0449</t>
        </is>
      </c>
      <c r="C658" s="23" t="n">
        <v>46261</v>
      </c>
      <c r="D658" s="22" t="inlineStr">
        <is>
          <t>USD</t>
        </is>
      </c>
      <c r="E658" s="24" t="n">
        <v>3122.37</v>
      </c>
      <c r="F658" s="24" t="n">
        <v>2681.3</v>
      </c>
      <c r="G658" s="23" t="n">
        <v>46291</v>
      </c>
      <c r="H658" s="22" t="inlineStr">
        <is>
          <t>Paid</t>
        </is>
      </c>
    </row>
    <row r="659">
      <c r="A659" s="22" t="inlineStr">
        <is>
          <t>X-INV-034045</t>
        </is>
      </c>
      <c r="B659" s="22" t="inlineStr">
        <is>
          <t>X-CUS-0322</t>
        </is>
      </c>
      <c r="C659" s="23" t="n">
        <v>46262</v>
      </c>
      <c r="D659" s="22" t="inlineStr">
        <is>
          <t>NOK</t>
        </is>
      </c>
      <c r="E659" s="24" t="n">
        <v>3550.84</v>
      </c>
      <c r="F659" s="24" t="n">
        <v>326.98</v>
      </c>
      <c r="G659" s="23" t="n">
        <v>46292</v>
      </c>
      <c r="H659" s="22" t="inlineStr">
        <is>
          <t>Paid</t>
        </is>
      </c>
    </row>
    <row r="660">
      <c r="A660" s="22" t="inlineStr">
        <is>
          <t>X-INV-034046</t>
        </is>
      </c>
      <c r="B660" s="22" t="inlineStr">
        <is>
          <t>X-CUS-0015</t>
        </is>
      </c>
      <c r="C660" s="23" t="n">
        <v>46262</v>
      </c>
      <c r="D660" s="22" t="inlineStr">
        <is>
          <t>EUR</t>
        </is>
      </c>
      <c r="E660" s="24" t="n">
        <v>1926.24</v>
      </c>
      <c r="F660" s="24" t="n">
        <v>1926.24</v>
      </c>
      <c r="G660" s="23" t="n">
        <v>46292</v>
      </c>
      <c r="H660" s="22" t="inlineStr">
        <is>
          <t>Paid</t>
        </is>
      </c>
    </row>
    <row r="661">
      <c r="A661" s="22" t="inlineStr">
        <is>
          <t>X-INV-034047</t>
        </is>
      </c>
      <c r="B661" s="22" t="inlineStr">
        <is>
          <t>X-CUS-0107</t>
        </is>
      </c>
      <c r="C661" s="23" t="n">
        <v>46262</v>
      </c>
      <c r="D661" s="22" t="inlineStr">
        <is>
          <t>SEK</t>
        </is>
      </c>
      <c r="E661" s="24" t="n">
        <v>5960.95</v>
      </c>
      <c r="F661" s="24" t="n">
        <v>537.58</v>
      </c>
      <c r="G661" s="23" t="n">
        <v>46292</v>
      </c>
      <c r="H661" s="22" t="inlineStr">
        <is>
          <t>Paid</t>
        </is>
      </c>
    </row>
    <row r="662">
      <c r="A662" s="22" t="inlineStr">
        <is>
          <t>X-INV-034048</t>
        </is>
      </c>
      <c r="B662" s="22" t="inlineStr">
        <is>
          <t>X-CUS-0433</t>
        </is>
      </c>
      <c r="C662" s="23" t="n">
        <v>46262</v>
      </c>
      <c r="D662" s="22" t="inlineStr">
        <is>
          <t>EUR</t>
        </is>
      </c>
      <c r="E662" s="24" t="n">
        <v>727.02</v>
      </c>
      <c r="F662" s="24" t="n">
        <v>727.02</v>
      </c>
      <c r="G662" s="23" t="n">
        <v>46292</v>
      </c>
      <c r="H662" s="22" t="inlineStr">
        <is>
          <t>Paid</t>
        </is>
      </c>
    </row>
    <row r="663">
      <c r="A663" s="22" t="inlineStr">
        <is>
          <t>X-INV-034049</t>
        </is>
      </c>
      <c r="B663" s="22" t="inlineStr">
        <is>
          <t>X-CUS-0442</t>
        </is>
      </c>
      <c r="C663" s="23" t="n">
        <v>46262</v>
      </c>
      <c r="D663" s="22" t="inlineStr">
        <is>
          <t>EUR</t>
        </is>
      </c>
      <c r="E663" s="24" t="n">
        <v>808.76</v>
      </c>
      <c r="F663" s="24" t="n">
        <v>808.76</v>
      </c>
      <c r="G663" s="23" t="n">
        <v>46292</v>
      </c>
      <c r="H663" s="22" t="inlineStr">
        <is>
          <t>Overdue</t>
        </is>
      </c>
    </row>
    <row r="664">
      <c r="A664" s="22" t="inlineStr">
        <is>
          <t>X-INV-034050</t>
        </is>
      </c>
      <c r="B664" s="22" t="inlineStr">
        <is>
          <t>X-CUS-0161</t>
        </is>
      </c>
      <c r="C664" s="23" t="n">
        <v>46262</v>
      </c>
      <c r="D664" s="22" t="inlineStr">
        <is>
          <t>EUR</t>
        </is>
      </c>
      <c r="E664" s="24" t="n">
        <v>365.9</v>
      </c>
      <c r="F664" s="24" t="n">
        <v>365.9</v>
      </c>
      <c r="G664" s="23" t="n">
        <v>46292</v>
      </c>
      <c r="H664" s="22" t="inlineStr">
        <is>
          <t>Overdue</t>
        </is>
      </c>
    </row>
    <row r="665">
      <c r="A665" s="22" t="inlineStr">
        <is>
          <t>X-INV-034051</t>
        </is>
      </c>
      <c r="B665" s="22" t="inlineStr">
        <is>
          <t>X-CUS-0114</t>
        </is>
      </c>
      <c r="C665" s="23" t="n">
        <v>46262</v>
      </c>
      <c r="D665" s="22" t="inlineStr">
        <is>
          <t>EUR</t>
        </is>
      </c>
      <c r="E665" s="24" t="n">
        <v>618</v>
      </c>
      <c r="F665" s="24" t="n">
        <v>618</v>
      </c>
      <c r="G665" s="23" t="n">
        <v>46322</v>
      </c>
      <c r="H665" s="22" t="inlineStr">
        <is>
          <t>Open</t>
        </is>
      </c>
    </row>
    <row r="666">
      <c r="A666" s="22" t="inlineStr">
        <is>
          <t>X-INV-034052</t>
        </is>
      </c>
      <c r="B666" s="22" t="inlineStr">
        <is>
          <t>X-CUS-0154</t>
        </is>
      </c>
      <c r="C666" s="23" t="n">
        <v>46262</v>
      </c>
      <c r="D666" s="22" t="inlineStr">
        <is>
          <t>EUR</t>
        </is>
      </c>
      <c r="E666" s="24" t="n">
        <v>503.32</v>
      </c>
      <c r="F666" s="24" t="n">
        <v>503.32</v>
      </c>
      <c r="G666" s="23" t="n">
        <v>46292</v>
      </c>
      <c r="H666" s="22" t="inlineStr">
        <is>
          <t>Paid</t>
        </is>
      </c>
    </row>
    <row r="667">
      <c r="A667" s="22" t="inlineStr">
        <is>
          <t>X-INV-034053</t>
        </is>
      </c>
      <c r="B667" s="22" t="inlineStr">
        <is>
          <t>X-CUS-0319</t>
        </is>
      </c>
      <c r="C667" s="23" t="n">
        <v>46262</v>
      </c>
      <c r="D667" s="22" t="inlineStr">
        <is>
          <t>EUR</t>
        </is>
      </c>
      <c r="E667" s="24" t="n">
        <v>431.2</v>
      </c>
      <c r="F667" s="24" t="n">
        <v>431.2</v>
      </c>
      <c r="G667" s="23" t="n">
        <v>46292</v>
      </c>
      <c r="H667" s="22" t="inlineStr">
        <is>
          <t>Paid</t>
        </is>
      </c>
    </row>
    <row r="668">
      <c r="A668" s="22" t="inlineStr">
        <is>
          <t>X-INV-034054</t>
        </is>
      </c>
      <c r="B668" s="22" t="inlineStr">
        <is>
          <t>X-CUS-0114</t>
        </is>
      </c>
      <c r="C668" s="23" t="n">
        <v>46262</v>
      </c>
      <c r="D668" s="22" t="inlineStr">
        <is>
          <t>EUR</t>
        </is>
      </c>
      <c r="E668" s="24" t="n">
        <v>1430.13</v>
      </c>
      <c r="F668" s="24" t="n">
        <v>1430.13</v>
      </c>
      <c r="G668" s="23" t="n">
        <v>46322</v>
      </c>
      <c r="H668" s="22" t="inlineStr">
        <is>
          <t>Open</t>
        </is>
      </c>
    </row>
    <row r="669">
      <c r="A669" s="22" t="inlineStr">
        <is>
          <t>X-INV-034055</t>
        </is>
      </c>
      <c r="B669" s="22" t="inlineStr">
        <is>
          <t>X-CUS-0095</t>
        </is>
      </c>
      <c r="C669" s="23" t="n">
        <v>46262</v>
      </c>
      <c r="D669" s="22" t="inlineStr">
        <is>
          <t>EUR</t>
        </is>
      </c>
      <c r="E669" s="24" t="n">
        <v>1968.75</v>
      </c>
      <c r="F669" s="24" t="n">
        <v>1968.75</v>
      </c>
      <c r="G669" s="23" t="n">
        <v>46292</v>
      </c>
      <c r="H669" s="22" t="inlineStr">
        <is>
          <t>Overdue</t>
        </is>
      </c>
    </row>
    <row r="670">
      <c r="A670" s="22" t="inlineStr">
        <is>
          <t>X-INV-034056</t>
        </is>
      </c>
      <c r="B670" s="22" t="inlineStr">
        <is>
          <t>X-CUS-0154</t>
        </is>
      </c>
      <c r="C670" s="23" t="n">
        <v>46262</v>
      </c>
      <c r="D670" s="22" t="inlineStr">
        <is>
          <t>EUR</t>
        </is>
      </c>
      <c r="E670" s="24" t="n">
        <v>812.4</v>
      </c>
      <c r="F670" s="24" t="n">
        <v>812.4</v>
      </c>
      <c r="G670" s="23" t="n">
        <v>46292</v>
      </c>
      <c r="H670" s="22" t="inlineStr">
        <is>
          <t>Overdue</t>
        </is>
      </c>
    </row>
    <row r="671">
      <c r="A671" s="22" t="inlineStr">
        <is>
          <t>X-INV-034057</t>
        </is>
      </c>
      <c r="B671" s="22" t="inlineStr">
        <is>
          <t>X-CUS-0154</t>
        </is>
      </c>
      <c r="C671" s="23" t="n">
        <v>46262</v>
      </c>
      <c r="D671" s="22" t="inlineStr">
        <is>
          <t>EUR</t>
        </is>
      </c>
      <c r="E671" s="24" t="n">
        <v>800.74</v>
      </c>
      <c r="F671" s="24" t="n">
        <v>800.74</v>
      </c>
      <c r="G671" s="23" t="n">
        <v>46292</v>
      </c>
      <c r="H671" s="22" t="inlineStr">
        <is>
          <t>Overdue</t>
        </is>
      </c>
    </row>
    <row r="672">
      <c r="A672" s="22" t="inlineStr">
        <is>
          <t>X-INV-034058</t>
        </is>
      </c>
      <c r="B672" s="22" t="inlineStr">
        <is>
          <t>X-CUS-0198</t>
        </is>
      </c>
      <c r="C672" s="23" t="n">
        <v>46262</v>
      </c>
      <c r="D672" s="22" t="inlineStr">
        <is>
          <t>EUR</t>
        </is>
      </c>
      <c r="E672" s="24" t="n">
        <v>654.25</v>
      </c>
      <c r="F672" s="24" t="n">
        <v>654.25</v>
      </c>
      <c r="G672" s="23" t="n">
        <v>46292</v>
      </c>
      <c r="H672" s="22" t="inlineStr">
        <is>
          <t>Paid</t>
        </is>
      </c>
    </row>
    <row r="673">
      <c r="A673" s="22" t="inlineStr">
        <is>
          <t>X-INV-034059</t>
        </is>
      </c>
      <c r="B673" s="22" t="inlineStr">
        <is>
          <t>X-CUS-0228</t>
        </is>
      </c>
      <c r="C673" s="23" t="n">
        <v>46262</v>
      </c>
      <c r="D673" s="22" t="inlineStr">
        <is>
          <t>EUR</t>
        </is>
      </c>
      <c r="E673" s="24" t="n">
        <v>2045.1</v>
      </c>
      <c r="F673" s="24" t="n">
        <v>2045.1</v>
      </c>
      <c r="G673" s="23" t="n">
        <v>46292</v>
      </c>
      <c r="H673" s="22" t="inlineStr">
        <is>
          <t>Paid</t>
        </is>
      </c>
    </row>
    <row r="674">
      <c r="A674" s="22" t="inlineStr">
        <is>
          <t>X-INV-034060</t>
        </is>
      </c>
      <c r="B674" s="22" t="inlineStr">
        <is>
          <t>X-CUS-0234</t>
        </is>
      </c>
      <c r="C674" s="23" t="n">
        <v>46262</v>
      </c>
      <c r="D674" s="22" t="inlineStr">
        <is>
          <t>EUR</t>
        </is>
      </c>
      <c r="E674" s="24" t="n">
        <v>1759.72</v>
      </c>
      <c r="F674" s="24" t="n">
        <v>1759.72</v>
      </c>
      <c r="G674" s="23" t="n">
        <v>46292</v>
      </c>
      <c r="H674" s="22" t="inlineStr">
        <is>
          <t>Overdue</t>
        </is>
      </c>
    </row>
    <row r="675">
      <c r="A675" s="22" t="inlineStr">
        <is>
          <t>X-INV-034061</t>
        </is>
      </c>
      <c r="B675" s="22" t="inlineStr">
        <is>
          <t>X-CUS-0276</t>
        </is>
      </c>
      <c r="C675" s="23" t="n">
        <v>46262</v>
      </c>
      <c r="D675" s="22" t="inlineStr">
        <is>
          <t>EUR</t>
        </is>
      </c>
      <c r="E675" s="24" t="n">
        <v>928.05</v>
      </c>
      <c r="F675" s="24" t="n">
        <v>928.05</v>
      </c>
      <c r="G675" s="23" t="n">
        <v>46292</v>
      </c>
      <c r="H675" s="22" t="inlineStr">
        <is>
          <t>Overdue</t>
        </is>
      </c>
    </row>
    <row r="676">
      <c r="A676" s="22" t="inlineStr">
        <is>
          <t>X-INV-034062</t>
        </is>
      </c>
      <c r="B676" s="22" t="inlineStr">
        <is>
          <t>X-CUS-0305</t>
        </is>
      </c>
      <c r="C676" s="23" t="n">
        <v>46262</v>
      </c>
      <c r="D676" s="22" t="inlineStr">
        <is>
          <t>EUR</t>
        </is>
      </c>
      <c r="E676" s="24" t="n">
        <v>3082.13</v>
      </c>
      <c r="F676" s="24" t="n">
        <v>3082.13</v>
      </c>
      <c r="G676" s="23" t="n">
        <v>46292</v>
      </c>
      <c r="H676" s="22" t="inlineStr">
        <is>
          <t>Overdue</t>
        </is>
      </c>
    </row>
    <row r="677">
      <c r="A677" s="22" t="inlineStr">
        <is>
          <t>X-INV-034063</t>
        </is>
      </c>
      <c r="B677" s="22" t="inlineStr">
        <is>
          <t>X-CUS-0322</t>
        </is>
      </c>
      <c r="C677" s="23" t="n">
        <v>46262</v>
      </c>
      <c r="D677" s="22" t="inlineStr">
        <is>
          <t>NOK</t>
        </is>
      </c>
      <c r="E677" s="24" t="n">
        <v>18081.91</v>
      </c>
      <c r="F677" s="24" t="n">
        <v>1665.08</v>
      </c>
      <c r="G677" s="23" t="n">
        <v>46292</v>
      </c>
      <c r="H677" s="22" t="inlineStr">
        <is>
          <t>Paid</t>
        </is>
      </c>
    </row>
    <row r="678">
      <c r="A678" s="22" t="inlineStr">
        <is>
          <t>X-INV-034064</t>
        </is>
      </c>
      <c r="B678" s="22" t="inlineStr">
        <is>
          <t>X-CUS-0360</t>
        </is>
      </c>
      <c r="C678" s="23" t="n">
        <v>46262</v>
      </c>
      <c r="D678" s="22" t="inlineStr">
        <is>
          <t>EUR</t>
        </is>
      </c>
      <c r="E678" s="24" t="n">
        <v>1174.42</v>
      </c>
      <c r="F678" s="24" t="n">
        <v>1174.42</v>
      </c>
      <c r="G678" s="23" t="n">
        <v>46292</v>
      </c>
      <c r="H678" s="22" t="inlineStr">
        <is>
          <t>Overdue</t>
        </is>
      </c>
    </row>
    <row r="679">
      <c r="A679" s="22" t="inlineStr">
        <is>
          <t>X-INV-034065</t>
        </is>
      </c>
      <c r="B679" s="22" t="inlineStr">
        <is>
          <t>X-CUS-0360</t>
        </is>
      </c>
      <c r="C679" s="23" t="n">
        <v>46262</v>
      </c>
      <c r="D679" s="22" t="inlineStr">
        <is>
          <t>EUR</t>
        </is>
      </c>
      <c r="E679" s="24" t="n">
        <v>1629.37</v>
      </c>
      <c r="F679" s="24" t="n">
        <v>1629.37</v>
      </c>
      <c r="G679" s="23" t="n">
        <v>46292</v>
      </c>
      <c r="H679" s="22" t="inlineStr">
        <is>
          <t>Paid</t>
        </is>
      </c>
    </row>
    <row r="680">
      <c r="A680" s="22" t="inlineStr">
        <is>
          <t>X-INV-034066</t>
        </is>
      </c>
      <c r="B680" s="22" t="inlineStr">
        <is>
          <t>X-CUS-0386</t>
        </is>
      </c>
      <c r="C680" s="23" t="n">
        <v>46262</v>
      </c>
      <c r="D680" s="22" t="inlineStr">
        <is>
          <t>EUR</t>
        </is>
      </c>
      <c r="E680" s="24" t="n">
        <v>375.03</v>
      </c>
      <c r="F680" s="24" t="n">
        <v>375.03</v>
      </c>
      <c r="G680" s="23" t="n">
        <v>46292</v>
      </c>
      <c r="H680" s="22" t="inlineStr">
        <is>
          <t>Overdue</t>
        </is>
      </c>
    </row>
    <row r="681">
      <c r="A681" s="22" t="inlineStr">
        <is>
          <t>X-INV-034067</t>
        </is>
      </c>
      <c r="B681" s="22" t="inlineStr">
        <is>
          <t>X-CUS-0404</t>
        </is>
      </c>
      <c r="C681" s="23" t="n">
        <v>46262</v>
      </c>
      <c r="D681" s="22" t="inlineStr">
        <is>
          <t>EUR</t>
        </is>
      </c>
      <c r="E681" s="24" t="n">
        <v>771.3</v>
      </c>
      <c r="F681" s="24" t="n">
        <v>771.3</v>
      </c>
      <c r="G681" s="23" t="n">
        <v>46292</v>
      </c>
      <c r="H681" s="22" t="inlineStr">
        <is>
          <t>Paid</t>
        </is>
      </c>
    </row>
    <row r="682">
      <c r="A682" s="22" t="inlineStr">
        <is>
          <t>X-INV-034068</t>
        </is>
      </c>
      <c r="B682" s="22" t="inlineStr">
        <is>
          <t>X-CUS-0424</t>
        </is>
      </c>
      <c r="C682" s="23" t="n">
        <v>46262</v>
      </c>
      <c r="D682" s="22" t="inlineStr">
        <is>
          <t>EUR</t>
        </is>
      </c>
      <c r="E682" s="24" t="n">
        <v>2494.71</v>
      </c>
      <c r="F682" s="24" t="n">
        <v>2494.71</v>
      </c>
      <c r="G682" s="23" t="n">
        <v>46292</v>
      </c>
      <c r="H682" s="22" t="inlineStr">
        <is>
          <t>Paid</t>
        </is>
      </c>
    </row>
    <row r="683">
      <c r="A683" s="22" t="inlineStr">
        <is>
          <t>X-INV-034069</t>
        </is>
      </c>
      <c r="B683" s="22" t="inlineStr">
        <is>
          <t>X-CUS-0473</t>
        </is>
      </c>
      <c r="C683" s="23" t="n">
        <v>46262</v>
      </c>
      <c r="D683" s="22" t="inlineStr">
        <is>
          <t>EUR</t>
        </is>
      </c>
      <c r="E683" s="24" t="n">
        <v>527.85</v>
      </c>
      <c r="F683" s="24" t="n">
        <v>527.85</v>
      </c>
      <c r="G683" s="23" t="n">
        <v>46292</v>
      </c>
      <c r="H683" s="22" t="inlineStr">
        <is>
          <t>Overdue</t>
        </is>
      </c>
    </row>
    <row r="684">
      <c r="A684" s="22" t="inlineStr">
        <is>
          <t>X-INV-034070</t>
        </is>
      </c>
      <c r="B684" s="22" t="inlineStr">
        <is>
          <t>X-CUS-0001</t>
        </is>
      </c>
      <c r="C684" s="23" t="n">
        <v>46265</v>
      </c>
      <c r="D684" s="22" t="inlineStr">
        <is>
          <t>EUR</t>
        </is>
      </c>
      <c r="E684" s="24" t="n">
        <v>5001.39</v>
      </c>
      <c r="F684" s="24" t="n">
        <v>5001.39</v>
      </c>
      <c r="G684" s="23" t="n">
        <v>46295</v>
      </c>
      <c r="H684" s="22" t="inlineStr">
        <is>
          <t>Paid</t>
        </is>
      </c>
    </row>
    <row r="685">
      <c r="A685" s="22" t="inlineStr">
        <is>
          <t>X-INV-034071</t>
        </is>
      </c>
      <c r="B685" s="22" t="inlineStr">
        <is>
          <t>X-CUS-0001</t>
        </is>
      </c>
      <c r="C685" s="23" t="n">
        <v>46265</v>
      </c>
      <c r="D685" s="22" t="inlineStr">
        <is>
          <t>EUR</t>
        </is>
      </c>
      <c r="E685" s="24" t="n">
        <v>53384.98</v>
      </c>
      <c r="F685" s="24" t="n">
        <v>53384.98</v>
      </c>
      <c r="G685" s="23" t="n">
        <v>46295</v>
      </c>
      <c r="H685" s="22" t="inlineStr">
        <is>
          <t>Paid</t>
        </is>
      </c>
    </row>
    <row r="686">
      <c r="A686" s="22" t="inlineStr">
        <is>
          <t>X-INV-034072</t>
        </is>
      </c>
      <c r="B686" s="22" t="inlineStr">
        <is>
          <t>X-CUS-0001</t>
        </is>
      </c>
      <c r="C686" s="23" t="n">
        <v>46265</v>
      </c>
      <c r="D686" s="22" t="inlineStr">
        <is>
          <t>EUR</t>
        </is>
      </c>
      <c r="E686" s="24" t="n">
        <v>53384.98</v>
      </c>
      <c r="F686" s="24" t="n">
        <v>53384.98</v>
      </c>
      <c r="G686" s="23" t="n">
        <v>46295</v>
      </c>
      <c r="H686" s="22" t="inlineStr">
        <is>
          <t>Credited</t>
        </is>
      </c>
    </row>
    <row r="687">
      <c r="A687" s="22" t="inlineStr">
        <is>
          <t>X-INV-034073</t>
        </is>
      </c>
      <c r="B687" s="22" t="inlineStr">
        <is>
          <t>X-CUS-0003</t>
        </is>
      </c>
      <c r="C687" s="23" t="n">
        <v>46265</v>
      </c>
      <c r="D687" s="22" t="inlineStr">
        <is>
          <t>EUR</t>
        </is>
      </c>
      <c r="E687" s="24" t="n">
        <v>794.54</v>
      </c>
      <c r="F687" s="24" t="n">
        <v>794.54</v>
      </c>
      <c r="G687" s="23" t="n">
        <v>46295</v>
      </c>
      <c r="H687" s="22" t="inlineStr">
        <is>
          <t>Paid</t>
        </is>
      </c>
    </row>
    <row r="688">
      <c r="A688" s="22" t="inlineStr">
        <is>
          <t>X-INV-034074</t>
        </is>
      </c>
      <c r="B688" s="22" t="inlineStr">
        <is>
          <t>X-CUS-0004</t>
        </is>
      </c>
      <c r="C688" s="23" t="n">
        <v>46265</v>
      </c>
      <c r="D688" s="22" t="inlineStr">
        <is>
          <t>EUR</t>
        </is>
      </c>
      <c r="E688" s="24" t="n">
        <v>4711.95</v>
      </c>
      <c r="F688" s="24" t="n">
        <v>4711.95</v>
      </c>
      <c r="G688" s="23" t="n">
        <v>46295</v>
      </c>
      <c r="H688" s="22" t="inlineStr">
        <is>
          <t>Paid</t>
        </is>
      </c>
    </row>
    <row r="689">
      <c r="A689" s="22" t="inlineStr">
        <is>
          <t>X-INV-034075</t>
        </is>
      </c>
      <c r="B689" s="22" t="inlineStr">
        <is>
          <t>X-CUS-0004</t>
        </is>
      </c>
      <c r="C689" s="23" t="n">
        <v>46265</v>
      </c>
      <c r="D689" s="22" t="inlineStr">
        <is>
          <t>EUR</t>
        </is>
      </c>
      <c r="E689" s="24" t="n">
        <v>3427.2</v>
      </c>
      <c r="F689" s="24" t="n">
        <v>3427.2</v>
      </c>
      <c r="G689" s="23" t="n">
        <v>46295</v>
      </c>
      <c r="H689" s="22" t="inlineStr">
        <is>
          <t>Open</t>
        </is>
      </c>
    </row>
    <row r="690">
      <c r="A690" s="22" t="inlineStr">
        <is>
          <t>X-INV-034076</t>
        </is>
      </c>
      <c r="B690" s="22" t="inlineStr">
        <is>
          <t>X-CUS-0004</t>
        </is>
      </c>
      <c r="C690" s="23" t="n">
        <v>46265</v>
      </c>
      <c r="D690" s="22" t="inlineStr">
        <is>
          <t>EUR</t>
        </is>
      </c>
      <c r="E690" s="24" t="n">
        <v>1324.32</v>
      </c>
      <c r="F690" s="24" t="n">
        <v>1324.32</v>
      </c>
      <c r="G690" s="23" t="n">
        <v>46295</v>
      </c>
      <c r="H690" s="22" t="inlineStr">
        <is>
          <t>Paid</t>
        </is>
      </c>
    </row>
    <row r="691">
      <c r="A691" s="22" t="inlineStr">
        <is>
          <t>X-INV-034077</t>
        </is>
      </c>
      <c r="B691" s="22" t="inlineStr">
        <is>
          <t>X-CUS-0004</t>
        </is>
      </c>
      <c r="C691" s="23" t="n">
        <v>46265</v>
      </c>
      <c r="D691" s="22" t="inlineStr">
        <is>
          <t>EUR</t>
        </is>
      </c>
      <c r="E691" s="24" t="n">
        <v>699.4299999999999</v>
      </c>
      <c r="F691" s="24" t="n">
        <v>699.4299999999999</v>
      </c>
      <c r="G691" s="23" t="n">
        <v>46295</v>
      </c>
      <c r="H691" s="22" t="inlineStr">
        <is>
          <t>Open</t>
        </is>
      </c>
    </row>
    <row r="692">
      <c r="A692" s="22" t="inlineStr">
        <is>
          <t>X-INV-034078</t>
        </is>
      </c>
      <c r="B692" s="22" t="inlineStr">
        <is>
          <t>X-CUS-0003</t>
        </is>
      </c>
      <c r="C692" s="23" t="n">
        <v>46265</v>
      </c>
      <c r="D692" s="22" t="inlineStr">
        <is>
          <t>EUR</t>
        </is>
      </c>
      <c r="E692" s="24" t="n">
        <v>36205.6</v>
      </c>
      <c r="F692" s="24" t="n">
        <v>36205.6</v>
      </c>
      <c r="G692" s="23" t="n">
        <v>46295</v>
      </c>
      <c r="H692" s="22" t="inlineStr">
        <is>
          <t>Paid</t>
        </is>
      </c>
    </row>
    <row r="693">
      <c r="A693" s="22" t="inlineStr">
        <is>
          <t>X-INV-034079</t>
        </is>
      </c>
      <c r="B693" s="22" t="inlineStr">
        <is>
          <t>X-CUS-0004</t>
        </is>
      </c>
      <c r="C693" s="23" t="n">
        <v>46265</v>
      </c>
      <c r="D693" s="22" t="inlineStr">
        <is>
          <t>EUR</t>
        </is>
      </c>
      <c r="E693" s="24" t="n">
        <v>312.74</v>
      </c>
      <c r="F693" s="24" t="n">
        <v>312.74</v>
      </c>
      <c r="G693" s="23" t="n">
        <v>46295</v>
      </c>
      <c r="H693" s="22" t="inlineStr">
        <is>
          <t>Paid</t>
        </is>
      </c>
    </row>
    <row r="694">
      <c r="A694" s="22" t="inlineStr">
        <is>
          <t>X-INV-034080</t>
        </is>
      </c>
      <c r="B694" s="22" t="inlineStr">
        <is>
          <t>X-CUS-0001</t>
        </is>
      </c>
      <c r="C694" s="23" t="n">
        <v>46265</v>
      </c>
      <c r="D694" s="22" t="inlineStr">
        <is>
          <t>EUR</t>
        </is>
      </c>
      <c r="E694" s="24" t="n">
        <v>31829.07</v>
      </c>
      <c r="F694" s="24" t="n">
        <v>31829.07</v>
      </c>
      <c r="G694" s="23" t="n">
        <v>46295</v>
      </c>
      <c r="H694" s="22" t="inlineStr">
        <is>
          <t>Paid</t>
        </is>
      </c>
    </row>
    <row r="695">
      <c r="A695" s="22" t="inlineStr">
        <is>
          <t>X-INV-034081</t>
        </is>
      </c>
      <c r="B695" s="22" t="inlineStr">
        <is>
          <t>X-CUS-0005</t>
        </is>
      </c>
      <c r="C695" s="23" t="n">
        <v>46265</v>
      </c>
      <c r="D695" s="22" t="inlineStr">
        <is>
          <t>EUR</t>
        </is>
      </c>
      <c r="E695" s="24" t="n">
        <v>68235.21000000001</v>
      </c>
      <c r="F695" s="24" t="n">
        <v>68235.21000000001</v>
      </c>
      <c r="G695" s="23" t="n">
        <v>46295</v>
      </c>
      <c r="H695" s="22" t="inlineStr">
        <is>
          <t>Open</t>
        </is>
      </c>
    </row>
    <row r="696">
      <c r="A696" s="22" t="inlineStr">
        <is>
          <t>X-INV-034082</t>
        </is>
      </c>
      <c r="B696" s="22" t="inlineStr">
        <is>
          <t>X-CUS-0004</t>
        </is>
      </c>
      <c r="C696" s="23" t="n">
        <v>46265</v>
      </c>
      <c r="D696" s="22" t="inlineStr">
        <is>
          <t>EUR</t>
        </is>
      </c>
      <c r="E696" s="24" t="n">
        <v>1655.4</v>
      </c>
      <c r="F696" s="24" t="n">
        <v>1655.4</v>
      </c>
      <c r="G696" s="23" t="n">
        <v>46295</v>
      </c>
      <c r="H696" s="22" t="inlineStr">
        <is>
          <t>Paid</t>
        </is>
      </c>
    </row>
    <row r="697">
      <c r="A697" s="22" t="inlineStr">
        <is>
          <t>X-INV-034083</t>
        </is>
      </c>
      <c r="B697" s="22" t="inlineStr">
        <is>
          <t>X-CUS-0002</t>
        </is>
      </c>
      <c r="C697" s="23" t="n">
        <v>46265</v>
      </c>
      <c r="D697" s="22" t="inlineStr">
        <is>
          <t>EUR</t>
        </is>
      </c>
      <c r="E697" s="24" t="n">
        <v>35563.08</v>
      </c>
      <c r="F697" s="24" t="n">
        <v>35563.08</v>
      </c>
      <c r="G697" s="23" t="n">
        <v>46295</v>
      </c>
      <c r="H697" s="22" t="inlineStr">
        <is>
          <t>Paid</t>
        </is>
      </c>
    </row>
    <row r="698">
      <c r="A698" s="22" t="inlineStr">
        <is>
          <t>X-INV-034084</t>
        </is>
      </c>
      <c r="B698" s="22" t="inlineStr">
        <is>
          <t>X-CUS-0002</t>
        </is>
      </c>
      <c r="C698" s="23" t="n">
        <v>46265</v>
      </c>
      <c r="D698" s="22" t="inlineStr">
        <is>
          <t>EUR</t>
        </is>
      </c>
      <c r="E698" s="24" t="n">
        <v>496.7</v>
      </c>
      <c r="F698" s="24" t="n">
        <v>496.7</v>
      </c>
      <c r="G698" s="23" t="n">
        <v>46295</v>
      </c>
      <c r="H698" s="22" t="inlineStr">
        <is>
          <t>Open</t>
        </is>
      </c>
    </row>
    <row r="699">
      <c r="A699" s="22" t="inlineStr">
        <is>
          <t>X-INV-034085</t>
        </is>
      </c>
      <c r="B699" s="22" t="inlineStr">
        <is>
          <t>X-CUS-0003</t>
        </is>
      </c>
      <c r="C699" s="23" t="n">
        <v>46265</v>
      </c>
      <c r="D699" s="22" t="inlineStr">
        <is>
          <t>EUR</t>
        </is>
      </c>
      <c r="E699" s="24" t="n">
        <v>592.9</v>
      </c>
      <c r="F699" s="24" t="n">
        <v>592.9</v>
      </c>
      <c r="G699" s="23" t="n">
        <v>46295</v>
      </c>
      <c r="H699" s="22" t="inlineStr">
        <is>
          <t>Paid</t>
        </is>
      </c>
    </row>
    <row r="700">
      <c r="A700" s="22" t="inlineStr">
        <is>
          <t>X-INV-034086</t>
        </is>
      </c>
      <c r="B700" s="22" t="inlineStr">
        <is>
          <t>X-CUS-0001</t>
        </is>
      </c>
      <c r="C700" s="23" t="n">
        <v>46265</v>
      </c>
      <c r="D700" s="22" t="inlineStr">
        <is>
          <t>EUR</t>
        </is>
      </c>
      <c r="E700" s="24" t="n">
        <v>28876.25</v>
      </c>
      <c r="F700" s="24" t="n">
        <v>28876.25</v>
      </c>
      <c r="G700" s="23" t="n">
        <v>46295</v>
      </c>
      <c r="H700" s="22" t="inlineStr">
        <is>
          <t>Paid</t>
        </is>
      </c>
    </row>
    <row r="701">
      <c r="A701" s="22" t="inlineStr">
        <is>
          <t>X-INV-034087</t>
        </is>
      </c>
      <c r="B701" s="22" t="inlineStr">
        <is>
          <t>X-CUS-0001</t>
        </is>
      </c>
      <c r="C701" s="23" t="n">
        <v>46265</v>
      </c>
      <c r="D701" s="22" t="inlineStr">
        <is>
          <t>EUR</t>
        </is>
      </c>
      <c r="E701" s="24" t="n">
        <v>43203.09</v>
      </c>
      <c r="F701" s="24" t="n">
        <v>43203.09</v>
      </c>
      <c r="G701" s="23" t="n">
        <v>46295</v>
      </c>
      <c r="H701" s="22" t="inlineStr">
        <is>
          <t>Paid</t>
        </is>
      </c>
    </row>
    <row r="702">
      <c r="A702" s="22" t="inlineStr">
        <is>
          <t>X-INV-034088</t>
        </is>
      </c>
      <c r="B702" s="22" t="inlineStr">
        <is>
          <t>X-CUS-0001</t>
        </is>
      </c>
      <c r="C702" s="23" t="n">
        <v>46265</v>
      </c>
      <c r="D702" s="22" t="inlineStr">
        <is>
          <t>EUR</t>
        </is>
      </c>
      <c r="E702" s="24" t="n">
        <v>20114.34</v>
      </c>
      <c r="F702" s="24" t="n">
        <v>20114.34</v>
      </c>
      <c r="G702" s="23" t="n">
        <v>46295</v>
      </c>
      <c r="H702" s="22" t="inlineStr">
        <is>
          <t>Paid</t>
        </is>
      </c>
    </row>
    <row r="703">
      <c r="A703" s="22" t="inlineStr">
        <is>
          <t>X-INV-034089</t>
        </is>
      </c>
      <c r="B703" s="22" t="inlineStr">
        <is>
          <t>X-CUS-0001</t>
        </is>
      </c>
      <c r="C703" s="23" t="n">
        <v>46265</v>
      </c>
      <c r="D703" s="22" t="inlineStr">
        <is>
          <t>EUR</t>
        </is>
      </c>
      <c r="E703" s="24" t="n">
        <v>13899.24</v>
      </c>
      <c r="F703" s="24" t="n">
        <v>13899.24</v>
      </c>
      <c r="G703" s="23" t="n">
        <v>46295</v>
      </c>
      <c r="H703" s="22" t="inlineStr">
        <is>
          <t>Paid</t>
        </is>
      </c>
    </row>
    <row r="704">
      <c r="A704" s="22" t="inlineStr">
        <is>
          <t>X-INV-034090</t>
        </is>
      </c>
      <c r="B704" s="22" t="inlineStr">
        <is>
          <t>X-CUS-0002</t>
        </is>
      </c>
      <c r="C704" s="23" t="n">
        <v>46265</v>
      </c>
      <c r="D704" s="22" t="inlineStr">
        <is>
          <t>EUR</t>
        </is>
      </c>
      <c r="E704" s="24" t="n">
        <v>57155.92</v>
      </c>
      <c r="F704" s="24" t="n">
        <v>57155.92</v>
      </c>
      <c r="G704" s="23" t="n">
        <v>46295</v>
      </c>
      <c r="H704" s="22" t="inlineStr">
        <is>
          <t>Open</t>
        </is>
      </c>
    </row>
    <row r="705">
      <c r="A705" s="22" t="inlineStr">
        <is>
          <t>X-INV-034091</t>
        </is>
      </c>
      <c r="B705" s="22" t="inlineStr">
        <is>
          <t>X-CUS-0001</t>
        </is>
      </c>
      <c r="C705" s="23" t="n">
        <v>46265</v>
      </c>
      <c r="D705" s="22" t="inlineStr">
        <is>
          <t>EUR</t>
        </is>
      </c>
      <c r="E705" s="24" t="n">
        <v>81692.16</v>
      </c>
      <c r="F705" s="24" t="n">
        <v>81692.16</v>
      </c>
      <c r="G705" s="23" t="n">
        <v>46295</v>
      </c>
      <c r="H705" s="22" t="inlineStr">
        <is>
          <t>Paid</t>
        </is>
      </c>
    </row>
    <row r="706">
      <c r="A706" s="22" t="inlineStr">
        <is>
          <t>X-INV-034092</t>
        </is>
      </c>
      <c r="B706" s="22" t="inlineStr">
        <is>
          <t>X-CUS-0003</t>
        </is>
      </c>
      <c r="C706" s="23" t="n">
        <v>46265</v>
      </c>
      <c r="D706" s="22" t="inlineStr">
        <is>
          <t>EUR</t>
        </is>
      </c>
      <c r="E706" s="24" t="n">
        <v>1487.1</v>
      </c>
      <c r="F706" s="24" t="n">
        <v>1487.1</v>
      </c>
      <c r="G706" s="23" t="n">
        <v>46295</v>
      </c>
      <c r="H706" s="22" t="inlineStr">
        <is>
          <t>Paid</t>
        </is>
      </c>
    </row>
    <row r="707">
      <c r="A707" s="22" t="inlineStr">
        <is>
          <t>X-INV-034093</t>
        </is>
      </c>
      <c r="B707" s="22" t="inlineStr">
        <is>
          <t>X-CUS-0002</t>
        </is>
      </c>
      <c r="C707" s="23" t="n">
        <v>46265</v>
      </c>
      <c r="D707" s="22" t="inlineStr">
        <is>
          <t>EUR</t>
        </is>
      </c>
      <c r="E707" s="24" t="n">
        <v>1898.64</v>
      </c>
      <c r="F707" s="24" t="n">
        <v>1898.64</v>
      </c>
      <c r="G707" s="23" t="n">
        <v>46295</v>
      </c>
      <c r="H707" s="22" t="inlineStr">
        <is>
          <t>Paid</t>
        </is>
      </c>
    </row>
    <row r="708">
      <c r="A708" s="22" t="inlineStr">
        <is>
          <t>X-INV-034094</t>
        </is>
      </c>
      <c r="B708" s="22" t="inlineStr">
        <is>
          <t>X-CUS-0002</t>
        </is>
      </c>
      <c r="C708" s="23" t="n">
        <v>46265</v>
      </c>
      <c r="D708" s="22" t="inlineStr">
        <is>
          <t>EUR</t>
        </is>
      </c>
      <c r="E708" s="24" t="n">
        <v>1880.72</v>
      </c>
      <c r="F708" s="24" t="n">
        <v>1880.72</v>
      </c>
      <c r="G708" s="23" t="n">
        <v>46295</v>
      </c>
      <c r="H708" s="22" t="inlineStr">
        <is>
          <t>Paid</t>
        </is>
      </c>
    </row>
    <row r="709">
      <c r="A709" s="22" t="inlineStr">
        <is>
          <t>X-INV-034095</t>
        </is>
      </c>
      <c r="B709" s="22" t="inlineStr">
        <is>
          <t>X-CUS-0005</t>
        </is>
      </c>
      <c r="C709" s="23" t="n">
        <v>46265</v>
      </c>
      <c r="D709" s="22" t="inlineStr">
        <is>
          <t>EUR</t>
        </is>
      </c>
      <c r="E709" s="24" t="n">
        <v>387.6</v>
      </c>
      <c r="F709" s="24" t="n">
        <v>387.6</v>
      </c>
      <c r="G709" s="23" t="n">
        <v>46295</v>
      </c>
      <c r="H709" s="22" t="inlineStr">
        <is>
          <t>Paid</t>
        </is>
      </c>
    </row>
    <row r="710">
      <c r="A710" s="22" t="inlineStr">
        <is>
          <t>X-INV-034096</t>
        </is>
      </c>
      <c r="B710" s="22" t="inlineStr">
        <is>
          <t>X-CUS-0004</t>
        </is>
      </c>
      <c r="C710" s="23" t="n">
        <v>46265</v>
      </c>
      <c r="D710" s="22" t="inlineStr">
        <is>
          <t>EUR</t>
        </is>
      </c>
      <c r="E710" s="24" t="n">
        <v>458.22</v>
      </c>
      <c r="F710" s="24" t="n">
        <v>458.22</v>
      </c>
      <c r="G710" s="23" t="n">
        <v>46295</v>
      </c>
      <c r="H710" s="22" t="inlineStr">
        <is>
          <t>Paid</t>
        </is>
      </c>
    </row>
    <row r="711">
      <c r="A711" s="22" t="inlineStr">
        <is>
          <t>X-INV-034097</t>
        </is>
      </c>
      <c r="B711" s="22" t="inlineStr">
        <is>
          <t>X-CUS-0002</t>
        </is>
      </c>
      <c r="C711" s="23" t="n">
        <v>46265</v>
      </c>
      <c r="D711" s="22" t="inlineStr">
        <is>
          <t>EUR</t>
        </is>
      </c>
      <c r="E711" s="24" t="n">
        <v>8254.25</v>
      </c>
      <c r="F711" s="24" t="n">
        <v>8254.25</v>
      </c>
      <c r="G711" s="23" t="n">
        <v>46295</v>
      </c>
      <c r="H711" s="22" t="inlineStr">
        <is>
          <t>Paid</t>
        </is>
      </c>
    </row>
    <row r="712">
      <c r="A712" s="22" t="inlineStr">
        <is>
          <t>X-INV-034098</t>
        </is>
      </c>
      <c r="B712" s="22" t="inlineStr">
        <is>
          <t>X-CUS-0002</t>
        </is>
      </c>
      <c r="C712" s="23" t="n">
        <v>46265</v>
      </c>
      <c r="D712" s="22" t="inlineStr">
        <is>
          <t>EUR</t>
        </is>
      </c>
      <c r="E712" s="24" t="n">
        <v>14009.77</v>
      </c>
      <c r="F712" s="24" t="n">
        <v>14009.77</v>
      </c>
      <c r="G712" s="23" t="n">
        <v>46295</v>
      </c>
      <c r="H712" s="22" t="inlineStr">
        <is>
          <t>Paid</t>
        </is>
      </c>
    </row>
    <row r="713">
      <c r="A713" s="22" t="inlineStr">
        <is>
          <t>X-INV-034099</t>
        </is>
      </c>
      <c r="B713" s="22" t="inlineStr">
        <is>
          <t>X-CUS-0004</t>
        </is>
      </c>
      <c r="C713" s="23" t="n">
        <v>46265</v>
      </c>
      <c r="D713" s="22" t="inlineStr">
        <is>
          <t>EUR</t>
        </is>
      </c>
      <c r="E713" s="24" t="n">
        <v>377.86</v>
      </c>
      <c r="F713" s="24" t="n">
        <v>377.86</v>
      </c>
      <c r="G713" s="23" t="n">
        <v>46295</v>
      </c>
      <c r="H713" s="22" t="inlineStr">
        <is>
          <t>Paid</t>
        </is>
      </c>
    </row>
    <row r="714">
      <c r="A714" s="22" t="inlineStr">
        <is>
          <t>X-INV-034100</t>
        </is>
      </c>
      <c r="B714" s="22" t="inlineStr">
        <is>
          <t>X-CUS-0001</t>
        </is>
      </c>
      <c r="C714" s="23" t="n">
        <v>46265</v>
      </c>
      <c r="D714" s="22" t="inlineStr">
        <is>
          <t>EUR</t>
        </is>
      </c>
      <c r="E714" s="24" t="n">
        <v>5668.96</v>
      </c>
      <c r="F714" s="24" t="n">
        <v>5668.96</v>
      </c>
      <c r="G714" s="23" t="n">
        <v>46295</v>
      </c>
      <c r="H714" s="22" t="inlineStr">
        <is>
          <t>Paid</t>
        </is>
      </c>
    </row>
    <row r="715">
      <c r="A715" s="22" t="inlineStr">
        <is>
          <t>X-INV-034101</t>
        </is>
      </c>
      <c r="B715" s="22" t="inlineStr">
        <is>
          <t>X-CUS-0001</t>
        </is>
      </c>
      <c r="C715" s="23" t="n">
        <v>46265</v>
      </c>
      <c r="D715" s="22" t="inlineStr">
        <is>
          <t>EUR</t>
        </is>
      </c>
      <c r="E715" s="24" t="n">
        <v>6150.8</v>
      </c>
      <c r="F715" s="24" t="n">
        <v>6150.8</v>
      </c>
      <c r="G715" s="23" t="n">
        <v>46295</v>
      </c>
      <c r="H715" s="22" t="inlineStr">
        <is>
          <t>Paid</t>
        </is>
      </c>
    </row>
    <row r="716">
      <c r="A716" s="22" t="inlineStr">
        <is>
          <t>X-INV-034102</t>
        </is>
      </c>
      <c r="B716" s="22" t="inlineStr">
        <is>
          <t>X-CUS-0003</t>
        </is>
      </c>
      <c r="C716" s="23" t="n">
        <v>46265</v>
      </c>
      <c r="D716" s="22" t="inlineStr">
        <is>
          <t>EUR</t>
        </is>
      </c>
      <c r="E716" s="24" t="n">
        <v>46425.35</v>
      </c>
      <c r="F716" s="24" t="n">
        <v>46425.35</v>
      </c>
      <c r="G716" s="23" t="n">
        <v>46295</v>
      </c>
      <c r="H716" s="22" t="inlineStr">
        <is>
          <t>Paid</t>
        </is>
      </c>
    </row>
    <row r="717">
      <c r="A717" s="22" t="inlineStr">
        <is>
          <t>X-INV-034103</t>
        </is>
      </c>
      <c r="B717" s="22" t="inlineStr">
        <is>
          <t>X-CUS-0001</t>
        </is>
      </c>
      <c r="C717" s="23" t="n">
        <v>46265</v>
      </c>
      <c r="D717" s="22" t="inlineStr">
        <is>
          <t>EUR</t>
        </is>
      </c>
      <c r="E717" s="24" t="n">
        <v>40815.82</v>
      </c>
      <c r="F717" s="24" t="n">
        <v>40815.82</v>
      </c>
      <c r="G717" s="23" t="n">
        <v>46295</v>
      </c>
      <c r="H717" s="22" t="inlineStr">
        <is>
          <t>Paid</t>
        </is>
      </c>
    </row>
    <row r="718">
      <c r="A718" s="22" t="inlineStr">
        <is>
          <t>X-INV-034104</t>
        </is>
      </c>
      <c r="B718" s="22" t="inlineStr">
        <is>
          <t>X-CUS-0005</t>
        </is>
      </c>
      <c r="C718" s="23" t="n">
        <v>46265</v>
      </c>
      <c r="D718" s="22" t="inlineStr">
        <is>
          <t>EUR</t>
        </is>
      </c>
      <c r="E718" s="24" t="n">
        <v>7826.63</v>
      </c>
      <c r="F718" s="24" t="n">
        <v>7826.63</v>
      </c>
      <c r="G718" s="23" t="n">
        <v>46295</v>
      </c>
      <c r="H718" s="22" t="inlineStr">
        <is>
          <t>Open</t>
        </is>
      </c>
    </row>
    <row r="719">
      <c r="A719" s="22" t="inlineStr">
        <is>
          <t>X-INV-034105</t>
        </is>
      </c>
      <c r="B719" s="22" t="inlineStr">
        <is>
          <t>X-CUS-0005</t>
        </is>
      </c>
      <c r="C719" s="23" t="n">
        <v>46265</v>
      </c>
      <c r="D719" s="22" t="inlineStr">
        <is>
          <t>EUR</t>
        </is>
      </c>
      <c r="E719" s="24" t="n">
        <v>439.04</v>
      </c>
      <c r="F719" s="24" t="n">
        <v>439.04</v>
      </c>
      <c r="G719" s="23" t="n">
        <v>46295</v>
      </c>
      <c r="H719" s="22" t="inlineStr">
        <is>
          <t>Paid</t>
        </is>
      </c>
    </row>
    <row r="720">
      <c r="A720" s="22" t="inlineStr">
        <is>
          <t>X-INV-034106</t>
        </is>
      </c>
      <c r="B720" s="22" t="inlineStr">
        <is>
          <t>X-CUS-0002</t>
        </is>
      </c>
      <c r="C720" s="23" t="n">
        <v>46265</v>
      </c>
      <c r="D720" s="22" t="inlineStr">
        <is>
          <t>EUR</t>
        </is>
      </c>
      <c r="E720" s="24" t="n">
        <v>8197.309999999999</v>
      </c>
      <c r="F720" s="24" t="n">
        <v>8197.309999999999</v>
      </c>
      <c r="G720" s="23" t="n">
        <v>46295</v>
      </c>
      <c r="H720" s="22" t="inlineStr">
        <is>
          <t>Paid</t>
        </is>
      </c>
    </row>
    <row r="721">
      <c r="A721" s="22" t="inlineStr">
        <is>
          <t>X-INV-034107</t>
        </is>
      </c>
      <c r="B721" s="22" t="inlineStr">
        <is>
          <t>X-CUS-0003</t>
        </is>
      </c>
      <c r="C721" s="23" t="n">
        <v>46265</v>
      </c>
      <c r="D721" s="22" t="inlineStr">
        <is>
          <t>EUR</t>
        </is>
      </c>
      <c r="E721" s="24" t="n">
        <v>798.6</v>
      </c>
      <c r="F721" s="24" t="n">
        <v>798.6</v>
      </c>
      <c r="G721" s="23" t="n">
        <v>46295</v>
      </c>
      <c r="H721" s="22" t="inlineStr">
        <is>
          <t>Paid</t>
        </is>
      </c>
    </row>
    <row r="722">
      <c r="A722" s="22" t="inlineStr">
        <is>
          <t>X-INV-034108</t>
        </is>
      </c>
      <c r="B722" s="22" t="inlineStr">
        <is>
          <t>X-CUS-0006</t>
        </is>
      </c>
      <c r="C722" s="23" t="n">
        <v>46265</v>
      </c>
      <c r="D722" s="22" t="inlineStr">
        <is>
          <t>NOK</t>
        </is>
      </c>
      <c r="E722" s="24" t="n">
        <v>73598.31</v>
      </c>
      <c r="F722" s="24" t="n">
        <v>6794.53</v>
      </c>
      <c r="G722" s="23" t="n">
        <v>46295</v>
      </c>
      <c r="H722" s="22" t="inlineStr">
        <is>
          <t>Paid</t>
        </is>
      </c>
    </row>
    <row r="723">
      <c r="A723" s="22" t="inlineStr">
        <is>
          <t>X-INV-034109</t>
        </is>
      </c>
      <c r="B723" s="22" t="inlineStr">
        <is>
          <t>X-CUS-0001</t>
        </is>
      </c>
      <c r="C723" s="23" t="n">
        <v>46265</v>
      </c>
      <c r="D723" s="22" t="inlineStr">
        <is>
          <t>EUR</t>
        </is>
      </c>
      <c r="E723" s="24" t="n">
        <v>6704.78</v>
      </c>
      <c r="F723" s="24" t="n">
        <v>6704.78</v>
      </c>
      <c r="G723" s="23" t="n">
        <v>46295</v>
      </c>
      <c r="H723" s="22" t="inlineStr">
        <is>
          <t>Paid</t>
        </is>
      </c>
    </row>
    <row r="724">
      <c r="A724" s="22" t="inlineStr">
        <is>
          <t>X-INV-034110</t>
        </is>
      </c>
      <c r="B724" s="22" t="inlineStr">
        <is>
          <t>X-CUS-0001</t>
        </is>
      </c>
      <c r="C724" s="23" t="n">
        <v>46265</v>
      </c>
      <c r="D724" s="22" t="inlineStr">
        <is>
          <t>EUR</t>
        </is>
      </c>
      <c r="E724" s="24" t="n">
        <v>57241.56</v>
      </c>
      <c r="F724" s="24" t="n">
        <v>57241.56</v>
      </c>
      <c r="G724" s="23" t="n">
        <v>46295</v>
      </c>
      <c r="H724" s="22" t="inlineStr">
        <is>
          <t>Paid</t>
        </is>
      </c>
    </row>
    <row r="725">
      <c r="A725" s="22" t="inlineStr">
        <is>
          <t>X-INV-034111</t>
        </is>
      </c>
      <c r="B725" s="22" t="inlineStr">
        <is>
          <t>X-CUS-0006</t>
        </is>
      </c>
      <c r="C725" s="23" t="n">
        <v>46265</v>
      </c>
      <c r="D725" s="22" t="inlineStr">
        <is>
          <t>NOK</t>
        </is>
      </c>
      <c r="E725" s="24" t="n">
        <v>21390.66</v>
      </c>
      <c r="F725" s="24" t="n">
        <v>1974.77</v>
      </c>
      <c r="G725" s="23" t="n">
        <v>46295</v>
      </c>
      <c r="H725" s="22" t="inlineStr">
        <is>
          <t>Paid</t>
        </is>
      </c>
    </row>
    <row r="726">
      <c r="A726" s="22" t="inlineStr">
        <is>
          <t>X-INV-034112</t>
        </is>
      </c>
      <c r="B726" s="22" t="inlineStr">
        <is>
          <t>X-CUS-0154</t>
        </is>
      </c>
      <c r="C726" s="23" t="n">
        <v>46265</v>
      </c>
      <c r="D726" s="22" t="inlineStr">
        <is>
          <t>EUR</t>
        </is>
      </c>
      <c r="E726" s="24" t="n">
        <v>1071.3</v>
      </c>
      <c r="F726" s="24" t="n">
        <v>1071.3</v>
      </c>
      <c r="G726" s="23" t="n">
        <v>46295</v>
      </c>
      <c r="H726" s="22" t="inlineStr">
        <is>
          <t>Open</t>
        </is>
      </c>
    </row>
    <row r="727">
      <c r="A727" s="22" t="inlineStr">
        <is>
          <t>X-INV-034113</t>
        </is>
      </c>
      <c r="B727" s="22" t="inlineStr">
        <is>
          <t>X-CUS-0287</t>
        </is>
      </c>
      <c r="C727" s="23" t="n">
        <v>46265</v>
      </c>
      <c r="D727" s="22" t="inlineStr">
        <is>
          <t>GBP</t>
        </is>
      </c>
      <c r="E727" s="24" t="n">
        <v>7365.06</v>
      </c>
      <c r="F727" s="24" t="n">
        <v>8599.219999999999</v>
      </c>
      <c r="G727" s="23" t="n">
        <v>46295</v>
      </c>
      <c r="H727" s="22" t="inlineStr">
        <is>
          <t>Open</t>
        </is>
      </c>
    </row>
    <row r="728">
      <c r="A728" s="22" t="inlineStr">
        <is>
          <t>X-INV-034114</t>
        </is>
      </c>
      <c r="B728" s="22" t="inlineStr">
        <is>
          <t>X-CUS-0004</t>
        </is>
      </c>
      <c r="C728" s="23" t="n">
        <v>46265</v>
      </c>
      <c r="D728" s="22" t="inlineStr">
        <is>
          <t>EUR</t>
        </is>
      </c>
      <c r="E728" s="24" t="n">
        <v>4077.6</v>
      </c>
      <c r="F728" s="24" t="n">
        <v>4077.6</v>
      </c>
      <c r="G728" s="23" t="n">
        <v>46295</v>
      </c>
      <c r="H728" s="22" t="inlineStr">
        <is>
          <t>Paid</t>
        </is>
      </c>
    </row>
    <row r="729">
      <c r="A729" s="22" t="inlineStr">
        <is>
          <t>X-INV-034115</t>
        </is>
      </c>
      <c r="B729" s="22" t="inlineStr">
        <is>
          <t>X-CUS-0002</t>
        </is>
      </c>
      <c r="C729" s="23" t="n">
        <v>46265</v>
      </c>
      <c r="D729" s="22" t="inlineStr">
        <is>
          <t>EUR</t>
        </is>
      </c>
      <c r="E729" s="24" t="n">
        <v>16629.91</v>
      </c>
      <c r="F729" s="24" t="n">
        <v>16629.91</v>
      </c>
      <c r="G729" s="23" t="n">
        <v>46295</v>
      </c>
      <c r="H729" s="22" t="inlineStr">
        <is>
          <t>Open</t>
        </is>
      </c>
    </row>
    <row r="730">
      <c r="A730" s="22" t="inlineStr">
        <is>
          <t>X-INV-034116</t>
        </is>
      </c>
      <c r="B730" s="22" t="inlineStr">
        <is>
          <t>X-CUS-0003</t>
        </is>
      </c>
      <c r="C730" s="23" t="n">
        <v>46265</v>
      </c>
      <c r="D730" s="22" t="inlineStr">
        <is>
          <t>EUR</t>
        </is>
      </c>
      <c r="E730" s="24" t="n">
        <v>8625.65</v>
      </c>
      <c r="F730" s="24" t="n">
        <v>8625.65</v>
      </c>
      <c r="G730" s="23" t="n">
        <v>46295</v>
      </c>
      <c r="H730" s="22" t="inlineStr">
        <is>
          <t>Paid</t>
        </is>
      </c>
    </row>
    <row r="731">
      <c r="A731" s="22" t="inlineStr">
        <is>
          <t>X-INV-034117</t>
        </is>
      </c>
      <c r="B731" s="22" t="inlineStr">
        <is>
          <t>X-CUS-0005</t>
        </is>
      </c>
      <c r="C731" s="23" t="n">
        <v>46265</v>
      </c>
      <c r="D731" s="22" t="inlineStr">
        <is>
          <t>EUR</t>
        </is>
      </c>
      <c r="E731" s="24" t="n">
        <v>772.04</v>
      </c>
      <c r="F731" s="24" t="n">
        <v>772.04</v>
      </c>
      <c r="G731" s="23" t="n">
        <v>46295</v>
      </c>
      <c r="H731" s="22" t="inlineStr">
        <is>
          <t>Paid</t>
        </is>
      </c>
    </row>
    <row r="732">
      <c r="A732" s="22" t="inlineStr">
        <is>
          <t>X-INV-034118</t>
        </is>
      </c>
      <c r="B732" s="22" t="inlineStr">
        <is>
          <t>X-CUS-0005</t>
        </is>
      </c>
      <c r="C732" s="23" t="n">
        <v>46265</v>
      </c>
      <c r="D732" s="22" t="inlineStr">
        <is>
          <t>EUR</t>
        </is>
      </c>
      <c r="E732" s="24" t="n">
        <v>535.72</v>
      </c>
      <c r="F732" s="24" t="n">
        <v>535.72</v>
      </c>
      <c r="G732" s="23" t="n">
        <v>46295</v>
      </c>
      <c r="H732" s="22" t="inlineStr">
        <is>
          <t>Paid</t>
        </is>
      </c>
    </row>
    <row r="733">
      <c r="A733" s="22" t="inlineStr">
        <is>
          <t>X-INV-034119</t>
        </is>
      </c>
      <c r="B733" s="22" t="inlineStr">
        <is>
          <t>X-CUS-0068</t>
        </is>
      </c>
      <c r="C733" s="23" t="n">
        <v>46265</v>
      </c>
      <c r="D733" s="22" t="inlineStr">
        <is>
          <t>EUR</t>
        </is>
      </c>
      <c r="E733" s="24" t="n">
        <v>406.6</v>
      </c>
      <c r="F733" s="24" t="n">
        <v>406.6</v>
      </c>
      <c r="G733" s="23" t="n">
        <v>46295</v>
      </c>
      <c r="H733" s="22" t="inlineStr">
        <is>
          <t>Open</t>
        </is>
      </c>
    </row>
    <row r="734">
      <c r="A734" s="22" t="inlineStr">
        <is>
          <t>X-INV-034120</t>
        </is>
      </c>
      <c r="B734" s="22" t="inlineStr">
        <is>
          <t>X-CUS-0095</t>
        </is>
      </c>
      <c r="C734" s="23" t="n">
        <v>46265</v>
      </c>
      <c r="D734" s="22" t="inlineStr">
        <is>
          <t>EUR</t>
        </is>
      </c>
      <c r="E734" s="24" t="n">
        <v>1564.95</v>
      </c>
      <c r="F734" s="24" t="n">
        <v>1564.95</v>
      </c>
      <c r="G734" s="23" t="n">
        <v>46295</v>
      </c>
      <c r="H734" s="22" t="inlineStr">
        <is>
          <t>Open</t>
        </is>
      </c>
    </row>
    <row r="735">
      <c r="A735" s="22" t="inlineStr">
        <is>
          <t>X-INV-034121</t>
        </is>
      </c>
      <c r="B735" s="22" t="inlineStr">
        <is>
          <t>X-CUS-0135</t>
        </is>
      </c>
      <c r="C735" s="23" t="n">
        <v>46265</v>
      </c>
      <c r="D735" s="22" t="inlineStr">
        <is>
          <t>EUR</t>
        </is>
      </c>
      <c r="E735" s="24" t="n">
        <v>459.95</v>
      </c>
      <c r="F735" s="24" t="n">
        <v>459.95</v>
      </c>
      <c r="G735" s="23" t="n">
        <v>46295</v>
      </c>
      <c r="H735" s="22" t="inlineStr">
        <is>
          <t>Open</t>
        </is>
      </c>
    </row>
    <row r="736">
      <c r="A736" s="22" t="inlineStr">
        <is>
          <t>X-INV-034122</t>
        </is>
      </c>
      <c r="B736" s="22" t="inlineStr">
        <is>
          <t>X-CUS-0318</t>
        </is>
      </c>
      <c r="C736" s="23" t="n">
        <v>46265</v>
      </c>
      <c r="D736" s="22" t="inlineStr">
        <is>
          <t>GBP</t>
        </is>
      </c>
      <c r="E736" s="24" t="n">
        <v>4097.45</v>
      </c>
      <c r="F736" s="24" t="n">
        <v>4784.06</v>
      </c>
      <c r="G736" s="23" t="n">
        <v>46295</v>
      </c>
      <c r="H736" s="22" t="inlineStr">
        <is>
          <t>Open</t>
        </is>
      </c>
    </row>
    <row r="737">
      <c r="A737" s="22" t="inlineStr">
        <is>
          <t>X-INV-034123</t>
        </is>
      </c>
      <c r="B737" s="22" t="inlineStr">
        <is>
          <t>X-CUS-0357</t>
        </is>
      </c>
      <c r="C737" s="23" t="n">
        <v>46265</v>
      </c>
      <c r="D737" s="22" t="inlineStr">
        <is>
          <t>EUR</t>
        </is>
      </c>
      <c r="E737" s="24" t="n">
        <v>799.5</v>
      </c>
      <c r="F737" s="24" t="n">
        <v>799.5</v>
      </c>
      <c r="G737" s="23" t="n">
        <v>46295</v>
      </c>
      <c r="H737" s="22" t="inlineStr">
        <is>
          <t>Open</t>
        </is>
      </c>
    </row>
    <row r="738">
      <c r="A738" s="22" t="inlineStr">
        <is>
          <t>X-INV-034124</t>
        </is>
      </c>
      <c r="B738" s="22" t="inlineStr">
        <is>
          <t>X-CUS-0405</t>
        </is>
      </c>
      <c r="C738" s="23" t="n">
        <v>46265</v>
      </c>
      <c r="D738" s="22" t="inlineStr">
        <is>
          <t>EUR</t>
        </is>
      </c>
      <c r="E738" s="24" t="n">
        <v>3224.8</v>
      </c>
      <c r="F738" s="24" t="n">
        <v>3224.8</v>
      </c>
      <c r="G738" s="23" t="n">
        <v>46295</v>
      </c>
      <c r="H738" s="22" t="inlineStr">
        <is>
          <t>Open</t>
        </is>
      </c>
    </row>
    <row r="739">
      <c r="A739" s="22" t="inlineStr">
        <is>
          <t>X-INV-034125</t>
        </is>
      </c>
      <c r="B739" s="22" t="inlineStr">
        <is>
          <t>X-CUS-0451</t>
        </is>
      </c>
      <c r="C739" s="23" t="n">
        <v>46265</v>
      </c>
      <c r="D739" s="22" t="inlineStr">
        <is>
          <t>EUR</t>
        </is>
      </c>
      <c r="E739" s="24" t="n">
        <v>578.75</v>
      </c>
      <c r="F739" s="24" t="n">
        <v>578.75</v>
      </c>
      <c r="G739" s="23" t="n">
        <v>46295</v>
      </c>
      <c r="H739" s="22" t="inlineStr">
        <is>
          <t>Open</t>
        </is>
      </c>
    </row>
    <row r="740">
      <c r="A740" s="22" t="inlineStr">
        <is>
          <t>X-INV-034126</t>
        </is>
      </c>
      <c r="B740" s="22" t="inlineStr">
        <is>
          <t>X-CUS-0464</t>
        </is>
      </c>
      <c r="C740" s="23" t="n">
        <v>46265</v>
      </c>
      <c r="D740" s="22" t="inlineStr">
        <is>
          <t>GBP</t>
        </is>
      </c>
      <c r="E740" s="24" t="n">
        <v>775.91</v>
      </c>
      <c r="F740" s="24" t="n">
        <v>905.9299999999999</v>
      </c>
      <c r="G740" s="23" t="n">
        <v>46295</v>
      </c>
      <c r="H740" s="22" t="inlineStr">
        <is>
          <t>Open</t>
        </is>
      </c>
    </row>
    <row r="741">
      <c r="A741" s="22" t="inlineStr">
        <is>
          <t>X-INV-034127</t>
        </is>
      </c>
      <c r="B741" s="22" t="inlineStr">
        <is>
          <t>X-CUS-0424</t>
        </is>
      </c>
      <c r="C741" s="23" t="n">
        <v>46265</v>
      </c>
      <c r="D741" s="22" t="inlineStr">
        <is>
          <t>EUR</t>
        </is>
      </c>
      <c r="E741" s="24" t="n">
        <v>600.6</v>
      </c>
      <c r="F741" s="24" t="n">
        <v>600.6</v>
      </c>
      <c r="G741" s="23" t="n">
        <v>46295</v>
      </c>
      <c r="H741" s="22" t="inlineStr">
        <is>
          <t>Paid</t>
        </is>
      </c>
    </row>
    <row r="742">
      <c r="A742" s="22" t="inlineStr">
        <is>
          <t>X-INV-034128</t>
        </is>
      </c>
      <c r="B742" s="22" t="inlineStr">
        <is>
          <t>X-CUS-0446</t>
        </is>
      </c>
      <c r="C742" s="23" t="n">
        <v>46265</v>
      </c>
      <c r="D742" s="22" t="inlineStr">
        <is>
          <t>EUR</t>
        </is>
      </c>
      <c r="E742" s="24" t="n">
        <v>9911.65</v>
      </c>
      <c r="F742" s="24" t="n">
        <v>9911.65</v>
      </c>
      <c r="G742" s="23" t="n">
        <v>46295</v>
      </c>
      <c r="H742" s="22" t="inlineStr">
        <is>
          <t>Open</t>
        </is>
      </c>
    </row>
    <row r="743">
      <c r="A743" s="22" t="inlineStr">
        <is>
          <t>X-INV-034129</t>
        </is>
      </c>
      <c r="B743" s="22" t="inlineStr">
        <is>
          <t>X-CUS-0002</t>
        </is>
      </c>
      <c r="C743" s="23" t="n">
        <v>46265</v>
      </c>
      <c r="D743" s="22" t="inlineStr">
        <is>
          <t>EUR</t>
        </is>
      </c>
      <c r="E743" s="24" t="n">
        <v>13658.7</v>
      </c>
      <c r="F743" s="24" t="n">
        <v>13658.7</v>
      </c>
      <c r="G743" s="23" t="n">
        <v>46295</v>
      </c>
      <c r="H743" s="22" t="inlineStr">
        <is>
          <t>Paid</t>
        </is>
      </c>
    </row>
    <row r="744">
      <c r="A744" s="22" t="inlineStr">
        <is>
          <t>X-INV-034130</t>
        </is>
      </c>
      <c r="B744" s="22" t="inlineStr">
        <is>
          <t>X-CUS-0002</t>
        </is>
      </c>
      <c r="C744" s="23" t="n">
        <v>46265</v>
      </c>
      <c r="D744" s="22" t="inlineStr">
        <is>
          <t>EUR</t>
        </is>
      </c>
      <c r="E744" s="24" t="n">
        <v>7777.21</v>
      </c>
      <c r="F744" s="24" t="n">
        <v>7777.21</v>
      </c>
      <c r="G744" s="23" t="n">
        <v>46295</v>
      </c>
      <c r="H744" s="22" t="inlineStr">
        <is>
          <t>Open</t>
        </is>
      </c>
    </row>
    <row r="745">
      <c r="A745" s="22" t="inlineStr">
        <is>
          <t>X-INV-034131</t>
        </is>
      </c>
      <c r="B745" s="22" t="inlineStr">
        <is>
          <t>X-CUS-0005</t>
        </is>
      </c>
      <c r="C745" s="23" t="n">
        <v>46265</v>
      </c>
      <c r="D745" s="22" t="inlineStr">
        <is>
          <t>EUR</t>
        </is>
      </c>
      <c r="E745" s="24" t="n">
        <v>1569.3</v>
      </c>
      <c r="F745" s="24" t="n">
        <v>1569.3</v>
      </c>
      <c r="G745" s="23" t="n">
        <v>46295</v>
      </c>
      <c r="H745" s="22" t="inlineStr">
        <is>
          <t>Open</t>
        </is>
      </c>
    </row>
    <row r="746">
      <c r="A746" s="22" t="inlineStr">
        <is>
          <t>X-INV-034132</t>
        </is>
      </c>
      <c r="B746" s="22" t="inlineStr">
        <is>
          <t>X-CUS-0117</t>
        </is>
      </c>
      <c r="C746" s="23" t="n">
        <v>46265</v>
      </c>
      <c r="D746" s="22" t="inlineStr">
        <is>
          <t>NOK</t>
        </is>
      </c>
      <c r="E746" s="24" t="n">
        <v>40400.66</v>
      </c>
      <c r="F746" s="24" t="n">
        <v>3729.75</v>
      </c>
      <c r="G746" s="23" t="n">
        <v>46325</v>
      </c>
      <c r="H746" s="22" t="inlineStr">
        <is>
          <t>Open</t>
        </is>
      </c>
    </row>
    <row r="747">
      <c r="A747" s="22" t="inlineStr">
        <is>
          <t>X-INV-034133</t>
        </is>
      </c>
      <c r="B747" s="22" t="inlineStr">
        <is>
          <t>X-CUS-0135</t>
        </is>
      </c>
      <c r="C747" s="23" t="n">
        <v>46265</v>
      </c>
      <c r="D747" s="22" t="inlineStr">
        <is>
          <t>EUR</t>
        </is>
      </c>
      <c r="E747" s="24" t="n">
        <v>1719.09</v>
      </c>
      <c r="F747" s="24" t="n">
        <v>1719.09</v>
      </c>
      <c r="G747" s="23" t="n">
        <v>46295</v>
      </c>
      <c r="H747" s="22" t="inlineStr">
        <is>
          <t>Open</t>
        </is>
      </c>
    </row>
    <row r="748">
      <c r="A748" s="22" t="inlineStr">
        <is>
          <t>X-INV-034134</t>
        </is>
      </c>
      <c r="B748" s="22" t="inlineStr">
        <is>
          <t>X-CUS-0154</t>
        </is>
      </c>
      <c r="C748" s="23" t="n">
        <v>46265</v>
      </c>
      <c r="D748" s="22" t="inlineStr">
        <is>
          <t>EUR</t>
        </is>
      </c>
      <c r="E748" s="24" t="n">
        <v>800.74</v>
      </c>
      <c r="F748" s="24" t="n">
        <v>800.74</v>
      </c>
      <c r="G748" s="23" t="n">
        <v>46295</v>
      </c>
      <c r="H748" s="22" t="inlineStr">
        <is>
          <t>Open</t>
        </is>
      </c>
    </row>
    <row r="749">
      <c r="A749" s="22" t="inlineStr">
        <is>
          <t>X-INV-034135</t>
        </is>
      </c>
      <c r="B749" s="22" t="inlineStr">
        <is>
          <t>X-CUS-0154</t>
        </is>
      </c>
      <c r="C749" s="23" t="n">
        <v>46265</v>
      </c>
      <c r="D749" s="22" t="inlineStr">
        <is>
          <t>EUR</t>
        </is>
      </c>
      <c r="E749" s="24" t="n">
        <v>2448.3</v>
      </c>
      <c r="F749" s="24" t="n">
        <v>2448.3</v>
      </c>
      <c r="G749" s="23" t="n">
        <v>46295</v>
      </c>
      <c r="H749" s="22" t="inlineStr">
        <is>
          <t>Open</t>
        </is>
      </c>
    </row>
    <row r="750">
      <c r="A750" s="22" t="inlineStr">
        <is>
          <t>X-INV-034136</t>
        </is>
      </c>
      <c r="B750" s="22" t="inlineStr">
        <is>
          <t>X-CUS-0154</t>
        </is>
      </c>
      <c r="C750" s="23" t="n">
        <v>46265</v>
      </c>
      <c r="D750" s="22" t="inlineStr">
        <is>
          <t>EUR</t>
        </is>
      </c>
      <c r="E750" s="24" t="n">
        <v>422.8</v>
      </c>
      <c r="F750" s="24" t="n">
        <v>422.8</v>
      </c>
      <c r="G750" s="23" t="n">
        <v>46295</v>
      </c>
      <c r="H750" s="22" t="inlineStr">
        <is>
          <t>Open</t>
        </is>
      </c>
    </row>
    <row r="751">
      <c r="A751" s="22" t="inlineStr">
        <is>
          <t>X-INV-034137</t>
        </is>
      </c>
      <c r="B751" s="22" t="inlineStr">
        <is>
          <t>X-CUS-0154</t>
        </is>
      </c>
      <c r="C751" s="23" t="n">
        <v>46265</v>
      </c>
      <c r="D751" s="22" t="inlineStr">
        <is>
          <t>EUR</t>
        </is>
      </c>
      <c r="E751" s="24" t="n">
        <v>890.85</v>
      </c>
      <c r="F751" s="24" t="n">
        <v>890.85</v>
      </c>
      <c r="G751" s="23" t="n">
        <v>46295</v>
      </c>
      <c r="H751" s="22" t="inlineStr">
        <is>
          <t>Paid</t>
        </is>
      </c>
    </row>
    <row r="752">
      <c r="A752" s="22" t="inlineStr">
        <is>
          <t>X-INV-034138</t>
        </is>
      </c>
      <c r="B752" s="22" t="inlineStr">
        <is>
          <t>X-CUS-0154</t>
        </is>
      </c>
      <c r="C752" s="23" t="n">
        <v>46265</v>
      </c>
      <c r="D752" s="22" t="inlineStr">
        <is>
          <t>EUR</t>
        </is>
      </c>
      <c r="E752" s="24" t="n">
        <v>1299.01</v>
      </c>
      <c r="F752" s="24" t="n">
        <v>1299.01</v>
      </c>
      <c r="G752" s="23" t="n">
        <v>46295</v>
      </c>
      <c r="H752" s="22" t="inlineStr">
        <is>
          <t>Paid</t>
        </is>
      </c>
    </row>
    <row r="753">
      <c r="A753" s="22" t="inlineStr">
        <is>
          <t>X-INV-034139</t>
        </is>
      </c>
      <c r="B753" s="22" t="inlineStr">
        <is>
          <t>X-CUS-0195</t>
        </is>
      </c>
      <c r="C753" s="23" t="n">
        <v>46265</v>
      </c>
      <c r="D753" s="22" t="inlineStr">
        <is>
          <t>EUR</t>
        </is>
      </c>
      <c r="E753" s="24" t="n">
        <v>767.3</v>
      </c>
      <c r="F753" s="24" t="n">
        <v>767.3</v>
      </c>
      <c r="G753" s="23" t="n">
        <v>46295</v>
      </c>
      <c r="H753" s="22" t="inlineStr">
        <is>
          <t>Open</t>
        </is>
      </c>
    </row>
    <row r="754">
      <c r="A754" s="22" t="inlineStr">
        <is>
          <t>X-INV-034140</t>
        </is>
      </c>
      <c r="B754" s="22" t="inlineStr">
        <is>
          <t>X-CUS-0322</t>
        </is>
      </c>
      <c r="C754" s="23" t="n">
        <v>46265</v>
      </c>
      <c r="D754" s="22" t="inlineStr">
        <is>
          <t>NOK</t>
        </is>
      </c>
      <c r="E754" s="24" t="n">
        <v>6641.5</v>
      </c>
      <c r="F754" s="24" t="n">
        <v>613.14</v>
      </c>
      <c r="G754" s="23" t="n">
        <v>46295</v>
      </c>
      <c r="H754" s="22" t="inlineStr">
        <is>
          <t>Open</t>
        </is>
      </c>
    </row>
    <row r="755">
      <c r="A755" s="22" t="inlineStr">
        <is>
          <t>X-INV-034141</t>
        </is>
      </c>
      <c r="B755" s="22" t="inlineStr">
        <is>
          <t>X-CUS-0322</t>
        </is>
      </c>
      <c r="C755" s="23" t="n">
        <v>46265</v>
      </c>
      <c r="D755" s="22" t="inlineStr">
        <is>
          <t>NOK</t>
        </is>
      </c>
      <c r="E755" s="24" t="n">
        <v>3289.46</v>
      </c>
      <c r="F755" s="24" t="n">
        <v>303.68</v>
      </c>
      <c r="G755" s="23" t="n">
        <v>46295</v>
      </c>
      <c r="H755" s="22" t="inlineStr">
        <is>
          <t>Paid</t>
        </is>
      </c>
    </row>
    <row r="756">
      <c r="A756" s="22" t="inlineStr">
        <is>
          <t>X-INV-034142</t>
        </is>
      </c>
      <c r="B756" s="22" t="inlineStr">
        <is>
          <t>X-CUS-0337</t>
        </is>
      </c>
      <c r="C756" s="23" t="n">
        <v>46265</v>
      </c>
      <c r="D756" s="22" t="inlineStr">
        <is>
          <t>EUR</t>
        </is>
      </c>
      <c r="E756" s="24" t="n">
        <v>2320.66</v>
      </c>
      <c r="F756" s="24" t="n">
        <v>2320.66</v>
      </c>
      <c r="G756" s="23" t="n">
        <v>46295</v>
      </c>
      <c r="H756" s="22" t="inlineStr">
        <is>
          <t>Paid</t>
        </is>
      </c>
    </row>
    <row r="757">
      <c r="A757" s="22" t="inlineStr">
        <is>
          <t>X-INV-034143</t>
        </is>
      </c>
      <c r="B757" s="22" t="inlineStr">
        <is>
          <t>X-CUS-0424</t>
        </is>
      </c>
      <c r="C757" s="23" t="n">
        <v>46265</v>
      </c>
      <c r="D757" s="22" t="inlineStr">
        <is>
          <t>EUR</t>
        </is>
      </c>
      <c r="E757" s="24" t="n">
        <v>707</v>
      </c>
      <c r="F757" s="24" t="n">
        <v>707</v>
      </c>
      <c r="G757" s="23" t="n">
        <v>46295</v>
      </c>
      <c r="H757" s="22" t="inlineStr">
        <is>
          <t>Open</t>
        </is>
      </c>
    </row>
    <row r="758">
      <c r="A758" s="22" t="inlineStr">
        <is>
          <t>X-INV-034144</t>
        </is>
      </c>
      <c r="B758" s="22" t="inlineStr">
        <is>
          <t>X-CUS-0425</t>
        </is>
      </c>
      <c r="C758" s="23" t="n">
        <v>46265</v>
      </c>
      <c r="D758" s="22" t="inlineStr">
        <is>
          <t>EUR</t>
        </is>
      </c>
      <c r="E758" s="24" t="n">
        <v>283.1</v>
      </c>
      <c r="F758" s="24" t="n">
        <v>283.1</v>
      </c>
      <c r="G758" s="23" t="n">
        <v>46295</v>
      </c>
      <c r="H758" s="22" t="inlineStr">
        <is>
          <t>Open</t>
        </is>
      </c>
    </row>
    <row r="759">
      <c r="A759" s="22" t="inlineStr">
        <is>
          <t>X-INV-034145</t>
        </is>
      </c>
      <c r="B759" s="22" t="inlineStr">
        <is>
          <t>X-CUS-0449</t>
        </is>
      </c>
      <c r="C759" s="23" t="n">
        <v>46265</v>
      </c>
      <c r="D759" s="22" t="inlineStr">
        <is>
          <t>USD</t>
        </is>
      </c>
      <c r="E759" s="24" t="n">
        <v>1114.2</v>
      </c>
      <c r="F759" s="24" t="n">
        <v>960.85</v>
      </c>
      <c r="G759" s="23" t="n">
        <v>46295</v>
      </c>
      <c r="H759" s="22" t="inlineStr">
        <is>
          <t>Paid</t>
        </is>
      </c>
    </row>
    <row r="760">
      <c r="A760" s="22" t="inlineStr">
        <is>
          <t>X-INV-034146</t>
        </is>
      </c>
      <c r="B760" s="22" t="inlineStr">
        <is>
          <t>X-CUS-0450</t>
        </is>
      </c>
      <c r="C760" s="23" t="n">
        <v>46265</v>
      </c>
      <c r="D760" s="22" t="inlineStr">
        <is>
          <t>GBP</t>
        </is>
      </c>
      <c r="E760" s="24" t="n">
        <v>1775.43</v>
      </c>
      <c r="F760" s="24" t="n">
        <v>2072.94</v>
      </c>
      <c r="G760" s="23" t="n">
        <v>46295</v>
      </c>
      <c r="H760" s="22" t="inlineStr">
        <is>
          <t>Open</t>
        </is>
      </c>
    </row>
    <row r="761">
      <c r="A761" s="22" t="inlineStr">
        <is>
          <t>X-INV-034147</t>
        </is>
      </c>
      <c r="B761" s="22" t="inlineStr">
        <is>
          <t>X-CUS-0457</t>
        </is>
      </c>
      <c r="C761" s="23" t="n">
        <v>46265</v>
      </c>
      <c r="D761" s="22" t="inlineStr">
        <is>
          <t>GBP</t>
        </is>
      </c>
      <c r="E761" s="24" t="n">
        <v>3406.44</v>
      </c>
      <c r="F761" s="24" t="n">
        <v>3977.26</v>
      </c>
      <c r="G761" s="23" t="n">
        <v>46295</v>
      </c>
      <c r="H761" s="22" t="inlineStr">
        <is>
          <t>Paid</t>
        </is>
      </c>
    </row>
    <row r="762">
      <c r="A762" s="22" t="inlineStr">
        <is>
          <t>X-INV-034148</t>
        </is>
      </c>
      <c r="B762" s="22" t="inlineStr">
        <is>
          <t>X-CUS-0461</t>
        </is>
      </c>
      <c r="C762" s="23" t="n">
        <v>46265</v>
      </c>
      <c r="D762" s="22" t="inlineStr">
        <is>
          <t>EUR</t>
        </is>
      </c>
      <c r="E762" s="24" t="n">
        <v>424.8</v>
      </c>
      <c r="F762" s="24" t="n">
        <v>424.8</v>
      </c>
      <c r="G762" s="23" t="n">
        <v>46295</v>
      </c>
      <c r="H762" s="22" t="inlineStr">
        <is>
          <t>Open</t>
        </is>
      </c>
    </row>
  </sheetData>
  <pageMargins left="0.5" right="0.5" top="0.6" bottom="0.7" header="0.5" footer="0.5"/>
  <pageSetup orientation="landscape" paperSize="9" fitToHeight="0" fitToWidth="1"/>
  <headerFooter>
    <oddHeader/>
    <oddFooter>&amp;L&amp;"Calibri"&amp;8 &amp;K53545FRaket Parts B.V.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D492"/>
  <sheetViews>
    <sheetView showGridLines="0" tabSelected="0" workbookViewId="0">
      <pane ySplit="1" topLeftCell="A2" activePane="bottomLeft" state="frozen"/>
      <selection pane="bottomLeft" activeCell="A1" sqref="A1"/>
    </sheetView>
  </sheetViews>
  <sheetFormatPr baseColWidth="8" defaultRowHeight="15"/>
  <cols>
    <col width="16.1" customWidth="1" min="1" max="1"/>
    <col width="41.7" customWidth="1" min="2" max="2"/>
    <col width="20.8" customWidth="1" min="3" max="3"/>
    <col width="12.5" customWidth="1" min="4" max="4"/>
  </cols>
  <sheetData>
    <row r="1" ht="24" customHeight="1">
      <c r="A1" s="18" t="inlineStr">
        <is>
          <t>Customer</t>
        </is>
      </c>
      <c r="B1" s="18" t="inlineStr">
        <is>
          <t>Customer name</t>
        </is>
      </c>
      <c r="C1" s="18" t="inlineStr">
        <is>
          <t>Segment</t>
        </is>
      </c>
      <c r="D1" s="18" t="inlineStr">
        <is>
          <t>Country</t>
        </is>
      </c>
    </row>
    <row r="2">
      <c r="A2" s="22" t="inlineStr">
        <is>
          <t>X-CUS-0001</t>
        </is>
      </c>
      <c r="B2" s="22" t="inlineStr">
        <is>
          <t>Skye Ascent Ltd</t>
        </is>
      </c>
      <c r="C2" s="22" t="inlineStr">
        <is>
          <t>Rocket builder</t>
        </is>
      </c>
      <c r="D2" s="22" t="inlineStr">
        <is>
          <t>GB</t>
        </is>
      </c>
    </row>
    <row r="3">
      <c r="A3" s="22" t="inlineStr">
        <is>
          <t>X-CUS-0002</t>
        </is>
      </c>
      <c r="B3" s="22" t="inlineStr">
        <is>
          <t>Arvenstein Raumfahrt GmbH</t>
        </is>
      </c>
      <c r="C3" s="22" t="inlineStr">
        <is>
          <t>Rocket builder</t>
        </is>
      </c>
      <c r="D3" s="22" t="inlineStr">
        <is>
          <t>DE</t>
        </is>
      </c>
    </row>
    <row r="4">
      <c r="A4" s="22" t="inlineStr">
        <is>
          <t>X-CUS-0003</t>
        </is>
      </c>
      <c r="B4" s="22" t="inlineStr">
        <is>
          <t>Lanceval Spatial SAS</t>
        </is>
      </c>
      <c r="C4" s="22" t="inlineStr">
        <is>
          <t>Rocket builder</t>
        </is>
      </c>
      <c r="D4" s="22" t="inlineStr">
        <is>
          <t>FR</t>
        </is>
      </c>
    </row>
    <row r="5">
      <c r="A5" s="22" t="inlineStr">
        <is>
          <t>X-CUS-0004</t>
        </is>
      </c>
      <c r="B5" s="22" t="inlineStr">
        <is>
          <t>Celestra Lanciatori S.r.l.</t>
        </is>
      </c>
      <c r="C5" s="22" t="inlineStr">
        <is>
          <t>Rocket builder</t>
        </is>
      </c>
      <c r="D5" s="22" t="inlineStr">
        <is>
          <t>IT</t>
        </is>
      </c>
    </row>
    <row r="6">
      <c r="A6" s="22" t="inlineStr">
        <is>
          <t>X-CUS-0005</t>
        </is>
      </c>
      <c r="B6" s="22" t="inlineStr">
        <is>
          <t>Brisolar Lanzadores S.L.</t>
        </is>
      </c>
      <c r="C6" s="22" t="inlineStr">
        <is>
          <t>Rocket builder</t>
        </is>
      </c>
      <c r="D6" s="22" t="inlineStr">
        <is>
          <t>ES</t>
        </is>
      </c>
    </row>
    <row r="7">
      <c r="A7" s="22" t="inlineStr">
        <is>
          <t>X-CUS-0006</t>
        </is>
      </c>
      <c r="B7" s="22" t="inlineStr">
        <is>
          <t>Skarvik Rakettsystemer AS</t>
        </is>
      </c>
      <c r="C7" s="22" t="inlineStr">
        <is>
          <t>Rocket builder</t>
        </is>
      </c>
      <c r="D7" s="22" t="inlineStr">
        <is>
          <t>Norway</t>
        </is>
      </c>
    </row>
    <row r="8">
      <c r="A8" s="22" t="inlineStr">
        <is>
          <t>X-CUS-0007</t>
        </is>
      </c>
      <c r="B8" s="22" t="inlineStr">
        <is>
          <t>Nord Signal AB</t>
        </is>
      </c>
      <c r="C8" s="22" t="inlineStr">
        <is>
          <t>Industrial</t>
        </is>
      </c>
      <c r="D8" s="22" t="inlineStr">
        <is>
          <t>SE</t>
        </is>
      </c>
    </row>
    <row r="9">
      <c r="A9" s="22" t="inlineStr">
        <is>
          <t>X-CUS-0008</t>
        </is>
      </c>
      <c r="B9" s="22" t="inlineStr">
        <is>
          <t>Bristra Industrie B.V.</t>
        </is>
      </c>
      <c r="C9" s="22" t="inlineStr">
        <is>
          <t>Industrial</t>
        </is>
      </c>
      <c r="D9" s="22" t="inlineStr">
        <is>
          <t>NL</t>
        </is>
      </c>
    </row>
    <row r="10">
      <c r="A10" s="22" t="inlineStr">
        <is>
          <t>X-CUS-0009</t>
        </is>
      </c>
      <c r="B10" s="22" t="inlineStr">
        <is>
          <t>Kelstra Precisietechniek B.V.</t>
        </is>
      </c>
      <c r="C10" s="22" t="inlineStr">
        <is>
          <t>Industrial</t>
        </is>
      </c>
      <c r="D10" s="22" t="inlineStr">
        <is>
          <t>NL</t>
        </is>
      </c>
    </row>
    <row r="11">
      <c r="A11" s="22" t="inlineStr">
        <is>
          <t>X-CUS-0010</t>
        </is>
      </c>
      <c r="B11" s="22" t="inlineStr">
        <is>
          <t>Cornova Antriebstechnik GmbH</t>
        </is>
      </c>
      <c r="C11" s="22" t="inlineStr">
        <is>
          <t>Industrial</t>
        </is>
      </c>
      <c r="D11" s="22" t="inlineStr">
        <is>
          <t>DE</t>
        </is>
      </c>
    </row>
    <row r="12">
      <c r="A12" s="22" t="inlineStr">
        <is>
          <t>X-CUS-0011</t>
        </is>
      </c>
      <c r="B12" s="22" t="inlineStr">
        <is>
          <t>Halcast GmbH</t>
        </is>
      </c>
      <c r="C12" s="22" t="inlineStr">
        <is>
          <t>Industrial</t>
        </is>
      </c>
      <c r="D12" s="22" t="inlineStr">
        <is>
          <t>DE</t>
        </is>
      </c>
    </row>
    <row r="13">
      <c r="A13" s="22" t="inlineStr">
        <is>
          <t>X-CUS-0012</t>
        </is>
      </c>
      <c r="B13" s="22" t="inlineStr">
        <is>
          <t>Dorgrip Systems Ltd</t>
        </is>
      </c>
      <c r="C13" s="22" t="inlineStr">
        <is>
          <t>Industrial</t>
        </is>
      </c>
      <c r="D13" s="22" t="inlineStr">
        <is>
          <t>GB</t>
        </is>
      </c>
    </row>
    <row r="14">
      <c r="A14" s="22" t="inlineStr">
        <is>
          <t>X-CUS-0013</t>
        </is>
      </c>
      <c r="B14" s="22" t="inlineStr">
        <is>
          <t>Calform Antriebstechnik GmbH</t>
        </is>
      </c>
      <c r="C14" s="22" t="inlineStr">
        <is>
          <t>Industrial</t>
        </is>
      </c>
      <c r="D14" s="22" t="inlineStr">
        <is>
          <t>DE</t>
        </is>
      </c>
    </row>
    <row r="15">
      <c r="A15" s="22" t="inlineStr">
        <is>
          <t>X-CUS-0014</t>
        </is>
      </c>
      <c r="B15" s="22" t="inlineStr">
        <is>
          <t>Halnova B.V.</t>
        </is>
      </c>
      <c r="C15" s="22" t="inlineStr">
        <is>
          <t>Industrial</t>
        </is>
      </c>
      <c r="D15" s="22" t="inlineStr">
        <is>
          <t>NL</t>
        </is>
      </c>
    </row>
    <row r="16">
      <c r="A16" s="22" t="inlineStr">
        <is>
          <t>X-CUS-0015</t>
        </is>
      </c>
      <c r="B16" s="22" t="inlineStr">
        <is>
          <t>Eriform Aandrijvingen B.V.</t>
        </is>
      </c>
      <c r="C16" s="22" t="inlineStr">
        <is>
          <t>Industrial</t>
        </is>
      </c>
      <c r="D16" s="22" t="inlineStr">
        <is>
          <t>NL</t>
        </is>
      </c>
    </row>
    <row r="17">
      <c r="A17" s="22" t="inlineStr">
        <is>
          <t>X-CUS-0016</t>
        </is>
      </c>
      <c r="B17" s="22" t="inlineStr">
        <is>
          <t>Zenmark Industrie B.V.</t>
        </is>
      </c>
      <c r="C17" s="22" t="inlineStr">
        <is>
          <t>Industrial</t>
        </is>
      </c>
      <c r="D17" s="22" t="inlineStr">
        <is>
          <t>NL</t>
        </is>
      </c>
    </row>
    <row r="18">
      <c r="A18" s="22" t="inlineStr">
        <is>
          <t>X-CUS-0017</t>
        </is>
      </c>
      <c r="B18" s="22" t="inlineStr">
        <is>
          <t>Galnova B.V.</t>
        </is>
      </c>
      <c r="C18" s="22" t="inlineStr">
        <is>
          <t>Industrial</t>
        </is>
      </c>
      <c r="D18" s="22" t="inlineStr">
        <is>
          <t>NL</t>
        </is>
      </c>
    </row>
    <row r="19">
      <c r="A19" s="22" t="inlineStr">
        <is>
          <t>X-CUS-0018</t>
        </is>
      </c>
      <c r="B19" s="22" t="inlineStr">
        <is>
          <t>Linmark Maschinenbau GmbH</t>
        </is>
      </c>
      <c r="C19" s="22" t="inlineStr">
        <is>
          <t>Industrial</t>
        </is>
      </c>
      <c r="D19" s="22" t="inlineStr">
        <is>
          <t>DE</t>
        </is>
      </c>
    </row>
    <row r="20">
      <c r="A20" s="22" t="inlineStr">
        <is>
          <t>X-CUS-0019</t>
        </is>
      </c>
      <c r="B20" s="22" t="inlineStr">
        <is>
          <t>Kortron B.V.</t>
        </is>
      </c>
      <c r="C20" s="22" t="inlineStr">
        <is>
          <t>Industrial</t>
        </is>
      </c>
      <c r="D20" s="22" t="inlineStr">
        <is>
          <t>NL</t>
        </is>
      </c>
    </row>
    <row r="21">
      <c r="A21" s="22" t="inlineStr">
        <is>
          <t>X-CUS-0020</t>
        </is>
      </c>
      <c r="B21" s="22" t="inlineStr">
        <is>
          <t>Lumion Meccanica S.r.l.</t>
        </is>
      </c>
      <c r="C21" s="22" t="inlineStr">
        <is>
          <t>Industrial</t>
        </is>
      </c>
      <c r="D21" s="22" t="inlineStr">
        <is>
          <t>IT</t>
        </is>
      </c>
    </row>
    <row r="22">
      <c r="A22" s="22" t="inlineStr">
        <is>
          <t>X-CUS-0021</t>
        </is>
      </c>
      <c r="B22" s="22" t="inlineStr">
        <is>
          <t>Korplex Engineering Inc.</t>
        </is>
      </c>
      <c r="C22" s="22" t="inlineStr">
        <is>
          <t>Industrial</t>
        </is>
      </c>
      <c r="D22" s="22" t="inlineStr">
        <is>
          <t>US</t>
        </is>
      </c>
    </row>
    <row r="23">
      <c r="A23" s="22" t="inlineStr">
        <is>
          <t>X-CUS-0022</t>
        </is>
      </c>
      <c r="B23" s="22" t="inlineStr">
        <is>
          <t>Fendyn GmbH</t>
        </is>
      </c>
      <c r="C23" s="22" t="inlineStr">
        <is>
          <t>Industrial</t>
        </is>
      </c>
      <c r="D23" s="22" t="inlineStr">
        <is>
          <t>DE</t>
        </is>
      </c>
    </row>
    <row r="24">
      <c r="A24" s="22" t="inlineStr">
        <is>
          <t>X-CUS-0023</t>
        </is>
      </c>
      <c r="B24" s="22" t="inlineStr">
        <is>
          <t>Praforge B.V.</t>
        </is>
      </c>
      <c r="C24" s="22" t="inlineStr">
        <is>
          <t>Industrial</t>
        </is>
      </c>
      <c r="D24" s="22" t="inlineStr">
        <is>
          <t>NL</t>
        </is>
      </c>
    </row>
    <row r="25">
      <c r="A25" s="22" t="inlineStr">
        <is>
          <t>X-CUS-0024</t>
        </is>
      </c>
      <c r="B25" s="22" t="inlineStr">
        <is>
          <t>Dexmetra Maschinenbau GmbH</t>
        </is>
      </c>
      <c r="C25" s="22" t="inlineStr">
        <is>
          <t>Industrial</t>
        </is>
      </c>
      <c r="D25" s="22" t="inlineStr">
        <is>
          <t>DE</t>
        </is>
      </c>
    </row>
    <row r="26">
      <c r="A26" s="22" t="inlineStr">
        <is>
          <t>X-CUS-0025</t>
        </is>
      </c>
      <c r="B26" s="22" t="inlineStr">
        <is>
          <t>Falward Mécanique SAS</t>
        </is>
      </c>
      <c r="C26" s="22" t="inlineStr">
        <is>
          <t>Industrial</t>
        </is>
      </c>
      <c r="D26" s="22" t="inlineStr">
        <is>
          <t>FR</t>
        </is>
      </c>
    </row>
    <row r="27">
      <c r="A27" s="22" t="inlineStr">
        <is>
          <t>X-CUS-0026</t>
        </is>
      </c>
      <c r="B27" s="22" t="inlineStr">
        <is>
          <t>Brigrip  Systems Inc.</t>
        </is>
      </c>
      <c r="C27" s="22" t="inlineStr">
        <is>
          <t>Industrial</t>
        </is>
      </c>
      <c r="D27" s="22" t="inlineStr">
        <is>
          <t>US</t>
        </is>
      </c>
    </row>
    <row r="28">
      <c r="A28" s="22" t="inlineStr">
        <is>
          <t>X-CUS-0027</t>
        </is>
      </c>
      <c r="B28" s="22" t="inlineStr">
        <is>
          <t>Nortron Instruments Ltd</t>
        </is>
      </c>
      <c r="C28" s="22" t="inlineStr">
        <is>
          <t>Industrial</t>
        </is>
      </c>
      <c r="D28" s="22" t="inlineStr">
        <is>
          <t>GB</t>
        </is>
      </c>
    </row>
    <row r="29">
      <c r="A29" s="22" t="inlineStr">
        <is>
          <t>X-CUS-0028</t>
        </is>
      </c>
      <c r="B29" s="22" t="inlineStr">
        <is>
          <t>Fenstra Meettechniek B.V.</t>
        </is>
      </c>
      <c r="C29" s="22" t="inlineStr">
        <is>
          <t>Industrial</t>
        </is>
      </c>
      <c r="D29" s="22" t="inlineStr">
        <is>
          <t>NL</t>
        </is>
      </c>
    </row>
    <row r="30">
      <c r="A30" s="22" t="inlineStr">
        <is>
          <t>X-CUS-0029</t>
        </is>
      </c>
      <c r="B30" s="22" t="inlineStr">
        <is>
          <t>Jormark Maschinenbau GmbH</t>
        </is>
      </c>
      <c r="C30" s="22" t="inlineStr">
        <is>
          <t>Industrial</t>
        </is>
      </c>
      <c r="D30" s="22" t="inlineStr">
        <is>
          <t>DE</t>
        </is>
      </c>
    </row>
    <row r="31">
      <c r="A31" s="22" t="inlineStr">
        <is>
          <t>X-CUS-0030</t>
        </is>
      </c>
      <c r="B31" s="22" t="inlineStr">
        <is>
          <t>Eriplex Mekanik AB</t>
        </is>
      </c>
      <c r="C31" s="22" t="inlineStr">
        <is>
          <t>Industrial</t>
        </is>
      </c>
      <c r="D31" s="22" t="inlineStr">
        <is>
          <t>SE</t>
        </is>
      </c>
    </row>
    <row r="32">
      <c r="A32" s="22" t="inlineStr">
        <is>
          <t>X-CUS-0031</t>
        </is>
      </c>
      <c r="B32" s="22" t="inlineStr">
        <is>
          <t>Mornova BV</t>
        </is>
      </c>
      <c r="C32" s="22" t="inlineStr">
        <is>
          <t>Industrial</t>
        </is>
      </c>
      <c r="D32" s="22" t="inlineStr">
        <is>
          <t>BE</t>
        </is>
      </c>
    </row>
    <row r="33">
      <c r="A33" s="22" t="inlineStr">
        <is>
          <t>X-CUS-0032</t>
        </is>
      </c>
      <c r="B33" s="22" t="inlineStr">
        <is>
          <t>Haltek B.V.</t>
        </is>
      </c>
      <c r="C33" s="22" t="inlineStr">
        <is>
          <t>Industrial</t>
        </is>
      </c>
      <c r="D33" s="22" t="inlineStr">
        <is>
          <t>NL</t>
        </is>
      </c>
    </row>
    <row r="34">
      <c r="A34" s="22" t="inlineStr">
        <is>
          <t>X-CUS-0033</t>
        </is>
      </c>
      <c r="B34" s="22" t="inlineStr">
        <is>
          <t>Cortura Aandrijvingen B.V.</t>
        </is>
      </c>
      <c r="C34" s="22" t="inlineStr">
        <is>
          <t>Industrial</t>
        </is>
      </c>
      <c r="D34" s="22" t="inlineStr">
        <is>
          <t>NL</t>
        </is>
      </c>
    </row>
    <row r="35">
      <c r="A35" s="22" t="inlineStr">
        <is>
          <t>X-CUS-0034</t>
        </is>
      </c>
      <c r="B35" s="22" t="inlineStr">
        <is>
          <t>Torline Industrie B.V.</t>
        </is>
      </c>
      <c r="C35" s="22" t="inlineStr">
        <is>
          <t>Industrial</t>
        </is>
      </c>
      <c r="D35" s="22" t="inlineStr">
        <is>
          <t>NL</t>
        </is>
      </c>
    </row>
    <row r="36">
      <c r="A36" s="22" t="inlineStr">
        <is>
          <t>X-CUS-0035</t>
        </is>
      </c>
      <c r="B36" s="22" t="inlineStr">
        <is>
          <t>Quinmark Precisietechniek B.V.</t>
        </is>
      </c>
      <c r="C36" s="22" t="inlineStr">
        <is>
          <t>Industrial</t>
        </is>
      </c>
      <c r="D36" s="22" t="inlineStr">
        <is>
          <t>NL</t>
        </is>
      </c>
    </row>
    <row r="37">
      <c r="A37" s="22" t="inlineStr">
        <is>
          <t>X-CUS-0036</t>
        </is>
      </c>
      <c r="B37" s="22" t="inlineStr">
        <is>
          <t>Isotura Meettechniek B.V.</t>
        </is>
      </c>
      <c r="C37" s="22" t="inlineStr">
        <is>
          <t>Industrial</t>
        </is>
      </c>
      <c r="D37" s="22" t="inlineStr">
        <is>
          <t>NL</t>
        </is>
      </c>
    </row>
    <row r="38">
      <c r="A38" s="22" t="inlineStr">
        <is>
          <t>X-CUS-0037</t>
        </is>
      </c>
      <c r="B38" s="22" t="inlineStr">
        <is>
          <t>Equipo de cohetes Roriilla</t>
        </is>
      </c>
      <c r="C38" s="22" t="inlineStr">
        <is>
          <t>University</t>
        </is>
      </c>
      <c r="D38" s="22" t="inlineStr">
        <is>
          <t>ES</t>
        </is>
      </c>
    </row>
    <row r="39">
      <c r="A39" s="22" t="inlineStr">
        <is>
          <t>X-CUS-0038</t>
        </is>
      </c>
      <c r="B39" s="22" t="inlineStr">
        <is>
          <t>École d'ingénieurs de Viltilieu</t>
        </is>
      </c>
      <c r="C39" s="22" t="inlineStr">
        <is>
          <t>University</t>
        </is>
      </c>
      <c r="D39" s="22" t="inlineStr">
        <is>
          <t>FR</t>
        </is>
      </c>
    </row>
    <row r="40">
      <c r="A40" s="22" t="inlineStr">
        <is>
          <t>X-CUS-0039</t>
        </is>
      </c>
      <c r="B40" s="22" t="inlineStr">
        <is>
          <t>Eeselloo Raketteam</t>
        </is>
      </c>
      <c r="C40" s="22" t="inlineStr">
        <is>
          <t>University</t>
        </is>
      </c>
      <c r="D40" s="22" t="inlineStr">
        <is>
          <t>NL</t>
        </is>
      </c>
    </row>
    <row r="41">
      <c r="A41" s="22" t="inlineStr">
        <is>
          <t>X-CUS-0040</t>
        </is>
      </c>
      <c r="B41" s="22" t="inlineStr">
        <is>
          <t>Instituut voor Ruimtevaarttechniek Lokedam</t>
        </is>
      </c>
      <c r="C41" s="22" t="inlineStr">
        <is>
          <t>University</t>
        </is>
      </c>
      <c r="D41" s="22" t="inlineStr">
        <is>
          <t>NL</t>
        </is>
      </c>
    </row>
    <row r="42">
      <c r="A42" s="22" t="inlineStr">
        <is>
          <t>X-CUS-0041</t>
        </is>
      </c>
      <c r="B42" s="22" t="inlineStr">
        <is>
          <t>Politechnika Ziewisko</t>
        </is>
      </c>
      <c r="C42" s="22" t="inlineStr">
        <is>
          <t>University</t>
        </is>
      </c>
      <c r="D42" s="22" t="inlineStr">
        <is>
          <t>PL</t>
        </is>
      </c>
    </row>
    <row r="43">
      <c r="A43" s="22" t="inlineStr">
        <is>
          <t>X-CUS-0042</t>
        </is>
      </c>
      <c r="B43" s="22" t="inlineStr">
        <is>
          <t>Koło  Rakietowe Kralogród</t>
        </is>
      </c>
      <c r="C43" s="22" t="inlineStr">
        <is>
          <t>University</t>
        </is>
      </c>
      <c r="D43" s="22" t="inlineStr">
        <is>
          <t>PL</t>
        </is>
      </c>
    </row>
    <row r="44">
      <c r="A44" s="22" t="inlineStr">
        <is>
          <t>X-CUS-0043</t>
        </is>
      </c>
      <c r="B44" s="22" t="inlineStr">
        <is>
          <t>Équipe fusée Viltiac</t>
        </is>
      </c>
      <c r="C44" s="22" t="inlineStr">
        <is>
          <t>University</t>
        </is>
      </c>
      <c r="D44" s="22" t="inlineStr">
        <is>
          <t>FR</t>
        </is>
      </c>
    </row>
    <row r="45">
      <c r="A45" s="22" t="inlineStr">
        <is>
          <t>X-CUS-0044</t>
        </is>
      </c>
      <c r="B45" s="22" t="inlineStr">
        <is>
          <t>Lumtura Instruments Inc.</t>
        </is>
      </c>
      <c r="C45" s="22" t="inlineStr">
        <is>
          <t>Industrial</t>
        </is>
      </c>
      <c r="D45" s="22" t="inlineStr">
        <is>
          <t>US</t>
        </is>
      </c>
    </row>
    <row r="46">
      <c r="A46" s="22" t="inlineStr">
        <is>
          <t>X-CUS-0045</t>
        </is>
      </c>
      <c r="B46" s="22" t="inlineStr">
        <is>
          <t>Hochschule Zerneens</t>
        </is>
      </c>
      <c r="C46" s="22" t="inlineStr">
        <is>
          <t>University</t>
        </is>
      </c>
      <c r="D46" s="22" t="inlineStr">
        <is>
          <t>CH</t>
        </is>
      </c>
    </row>
    <row r="47">
      <c r="A47" s="22" t="inlineStr">
        <is>
          <t>X-CUS-0046</t>
        </is>
      </c>
      <c r="B47" s="22" t="inlineStr">
        <is>
          <t>École d'ingénieurs de Lauvancourt</t>
        </is>
      </c>
      <c r="C47" s="22" t="inlineStr">
        <is>
          <t>University</t>
        </is>
      </c>
      <c r="D47" s="22" t="inlineStr">
        <is>
          <t>FR</t>
        </is>
      </c>
    </row>
    <row r="48">
      <c r="A48" s="22" t="inlineStr">
        <is>
          <t>X-CUS-0047</t>
        </is>
      </c>
      <c r="B48" s="22" t="inlineStr">
        <is>
          <t>Dormark AB</t>
        </is>
      </c>
      <c r="C48" s="22" t="inlineStr">
        <is>
          <t>Industrial</t>
        </is>
      </c>
      <c r="D48" s="22" t="inlineStr">
        <is>
          <t>SE</t>
        </is>
      </c>
    </row>
    <row r="49">
      <c r="A49" s="22" t="inlineStr">
        <is>
          <t>X-CUS-0048</t>
        </is>
      </c>
      <c r="B49" s="22" t="inlineStr">
        <is>
          <t>Vardal Industrie B.V.</t>
        </is>
      </c>
      <c r="C49" s="22" t="inlineStr">
        <is>
          <t>Industrial</t>
        </is>
      </c>
      <c r="D49" s="22" t="inlineStr">
        <is>
          <t>NL</t>
        </is>
      </c>
    </row>
    <row r="50">
      <c r="A50" s="22" t="inlineStr">
        <is>
          <t>X-CUS-0049</t>
        </is>
      </c>
      <c r="B50" s="22" t="inlineStr">
        <is>
          <t>Raketenteam Lannewil</t>
        </is>
      </c>
      <c r="C50" s="22" t="inlineStr">
        <is>
          <t>University</t>
        </is>
      </c>
      <c r="D50" s="22" t="inlineStr">
        <is>
          <t>CH</t>
        </is>
      </c>
    </row>
    <row r="51">
      <c r="A51" s="22" t="inlineStr">
        <is>
          <t>X-CUS-0050</t>
        </is>
      </c>
      <c r="B51" s="22" t="inlineStr">
        <is>
          <t>Università degli Studi di Caraino</t>
        </is>
      </c>
      <c r="C51" s="22" t="inlineStr">
        <is>
          <t>University</t>
        </is>
      </c>
      <c r="D51" s="22" t="inlineStr">
        <is>
          <t>IT</t>
        </is>
      </c>
    </row>
    <row r="52">
      <c r="A52" s="22" t="inlineStr">
        <is>
          <t>X-CUS-0051</t>
        </is>
      </c>
      <c r="B52" s="22" t="inlineStr">
        <is>
          <t>Raketenteam Lindenau</t>
        </is>
      </c>
      <c r="C52" s="22" t="inlineStr">
        <is>
          <t>University</t>
        </is>
      </c>
      <c r="D52" s="22" t="inlineStr">
        <is>
          <t>DE</t>
        </is>
      </c>
    </row>
    <row r="53">
      <c r="A53" s="22" t="inlineStr">
        <is>
          <t>X-CUS-0052</t>
        </is>
      </c>
      <c r="B53" s="22" t="inlineStr">
        <is>
          <t>Salline Maskinfabrik ApS</t>
        </is>
      </c>
      <c r="C53" s="22" t="inlineStr">
        <is>
          <t>Industrial</t>
        </is>
      </c>
      <c r="D53" s="22" t="inlineStr">
        <is>
          <t>DK</t>
        </is>
      </c>
    </row>
    <row r="54">
      <c r="A54" s="22" t="inlineStr">
        <is>
          <t>X-CUS-0053</t>
        </is>
      </c>
      <c r="B54" s="22" t="inlineStr">
        <is>
          <t>Quinwise AB</t>
        </is>
      </c>
      <c r="C54" s="22" t="inlineStr">
        <is>
          <t>Industrial</t>
        </is>
      </c>
      <c r="D54" s="22" t="inlineStr">
        <is>
          <t>SE</t>
        </is>
      </c>
    </row>
    <row r="55">
      <c r="A55" s="22" t="inlineStr">
        <is>
          <t>X-CUS-0054</t>
        </is>
      </c>
      <c r="B55" s="22" t="inlineStr">
        <is>
          <t>Centre de recherche spatiale de Sauseac</t>
        </is>
      </c>
      <c r="C55" s="22" t="inlineStr">
        <is>
          <t>University</t>
        </is>
      </c>
      <c r="D55" s="22" t="inlineStr">
        <is>
          <t>FR</t>
        </is>
      </c>
    </row>
    <row r="56">
      <c r="A56" s="22" t="inlineStr">
        <is>
          <t>X-CUS-0055</t>
        </is>
      </c>
      <c r="B56" s="22" t="inlineStr">
        <is>
          <t>Halington University</t>
        </is>
      </c>
      <c r="C56" s="22" t="inlineStr">
        <is>
          <t>University</t>
        </is>
      </c>
      <c r="D56" s="22" t="inlineStr">
        <is>
          <t>GB</t>
        </is>
      </c>
    </row>
    <row r="57">
      <c r="A57" s="22" t="inlineStr">
        <is>
          <t>X-CUS-0056</t>
        </is>
      </c>
      <c r="B57" s="22" t="inlineStr">
        <is>
          <t>Braion Maschinenbau GmbH</t>
        </is>
      </c>
      <c r="C57" s="22" t="inlineStr">
        <is>
          <t>Industrial</t>
        </is>
      </c>
      <c r="D57" s="22" t="inlineStr">
        <is>
          <t>DE</t>
        </is>
      </c>
    </row>
    <row r="58">
      <c r="A58" s="22" t="inlineStr">
        <is>
          <t>X-CUS-0057</t>
        </is>
      </c>
      <c r="B58" s="22" t="inlineStr">
        <is>
          <t>Hogeschool Waverhoven</t>
        </is>
      </c>
      <c r="C58" s="22" t="inlineStr">
        <is>
          <t>University</t>
        </is>
      </c>
      <c r="D58" s="22" t="inlineStr">
        <is>
          <t>NL</t>
        </is>
      </c>
    </row>
    <row r="59">
      <c r="A59" s="22" t="inlineStr">
        <is>
          <t>X-CUS-0058</t>
        </is>
      </c>
      <c r="B59" s="22" t="inlineStr">
        <is>
          <t>Centre de recherche spatiale de Corvanoux</t>
        </is>
      </c>
      <c r="C59" s="22" t="inlineStr">
        <is>
          <t>University</t>
        </is>
      </c>
      <c r="D59" s="22" t="inlineStr">
        <is>
          <t>FR</t>
        </is>
      </c>
    </row>
    <row r="60">
      <c r="A60" s="22" t="inlineStr">
        <is>
          <t>X-CUS-0059</t>
        </is>
      </c>
      <c r="B60" s="22" t="inlineStr">
        <is>
          <t>Hochschule Wildenegg</t>
        </is>
      </c>
      <c r="C60" s="22" t="inlineStr">
        <is>
          <t>University</t>
        </is>
      </c>
      <c r="D60" s="22" t="inlineStr">
        <is>
          <t>CH</t>
        </is>
      </c>
    </row>
    <row r="61">
      <c r="A61" s="22" t="inlineStr">
        <is>
          <t>X-CUS-0060</t>
        </is>
      </c>
      <c r="B61" s="22" t="inlineStr">
        <is>
          <t>Université de Belseignan</t>
        </is>
      </c>
      <c r="C61" s="22" t="inlineStr">
        <is>
          <t>University</t>
        </is>
      </c>
      <c r="D61" s="22" t="inlineStr">
        <is>
          <t>FR</t>
        </is>
      </c>
    </row>
    <row r="62">
      <c r="A62" s="22" t="inlineStr">
        <is>
          <t>X-CUS-0061</t>
        </is>
      </c>
      <c r="B62" s="22" t="inlineStr">
        <is>
          <t>Fenform Metaalbewerking B.V.</t>
        </is>
      </c>
      <c r="C62" s="22" t="inlineStr">
        <is>
          <t>Industrial</t>
        </is>
      </c>
      <c r="D62" s="22" t="inlineStr">
        <is>
          <t>NL</t>
        </is>
      </c>
    </row>
    <row r="63">
      <c r="A63" s="22" t="inlineStr">
        <is>
          <t>X-CUS-0062</t>
        </is>
      </c>
      <c r="B63" s="22" t="inlineStr">
        <is>
          <t>Högskolan i Lindåsen</t>
        </is>
      </c>
      <c r="C63" s="22" t="inlineStr">
        <is>
          <t>University</t>
        </is>
      </c>
      <c r="D63" s="22" t="inlineStr">
        <is>
          <t>SE</t>
        </is>
      </c>
    </row>
    <row r="64">
      <c r="A64" s="22" t="inlineStr">
        <is>
          <t>X-CUS-0063</t>
        </is>
      </c>
      <c r="B64" s="22" t="inlineStr">
        <is>
          <t>Équipe fusée Lauberac</t>
        </is>
      </c>
      <c r="C64" s="22" t="inlineStr">
        <is>
          <t>University</t>
        </is>
      </c>
      <c r="D64" s="22" t="inlineStr">
        <is>
          <t>FR</t>
        </is>
      </c>
    </row>
    <row r="65">
      <c r="A65" s="22" t="inlineStr">
        <is>
          <t>X-CUS-0064</t>
        </is>
      </c>
      <c r="B65" s="22" t="inlineStr">
        <is>
          <t>Hogeschool Markecourt</t>
        </is>
      </c>
      <c r="C65" s="22" t="inlineStr">
        <is>
          <t>University</t>
        </is>
      </c>
      <c r="D65" s="22" t="inlineStr">
        <is>
          <t>BE</t>
        </is>
      </c>
    </row>
    <row r="66">
      <c r="A66" s="22" t="inlineStr">
        <is>
          <t>X-CUS-0065</t>
        </is>
      </c>
      <c r="B66" s="22" t="inlineStr">
        <is>
          <t>Universität Falkenbach</t>
        </is>
      </c>
      <c r="C66" s="22" t="inlineStr">
        <is>
          <t>University</t>
        </is>
      </c>
      <c r="D66" s="22" t="inlineStr">
        <is>
          <t>DE</t>
        </is>
      </c>
    </row>
    <row r="67">
      <c r="A67" s="22" t="inlineStr">
        <is>
          <t>X-CUS-0066</t>
        </is>
      </c>
      <c r="B67" s="22" t="inlineStr">
        <is>
          <t>Universiteit Droseldam</t>
        </is>
      </c>
      <c r="C67" s="22" t="inlineStr">
        <is>
          <t>University</t>
        </is>
      </c>
      <c r="D67" s="22" t="inlineStr">
        <is>
          <t>NL</t>
        </is>
      </c>
    </row>
    <row r="68">
      <c r="A68" s="22" t="inlineStr">
        <is>
          <t>X-CUS-0067</t>
        </is>
      </c>
      <c r="B68" s="22" t="inlineStr">
        <is>
          <t>Università degli Studi di Calirano</t>
        </is>
      </c>
      <c r="C68" s="22" t="inlineStr">
        <is>
          <t>University</t>
        </is>
      </c>
      <c r="D68" s="22" t="inlineStr">
        <is>
          <t>IT</t>
        </is>
      </c>
    </row>
    <row r="69">
      <c r="A69" s="22" t="inlineStr">
        <is>
          <t>X-CUS-0068</t>
        </is>
      </c>
      <c r="B69" s="22" t="inlineStr">
        <is>
          <t>Universidad Politécnica de Calriejo</t>
        </is>
      </c>
      <c r="C69" s="22" t="inlineStr">
        <is>
          <t>University</t>
        </is>
      </c>
      <c r="D69" s="22" t="inlineStr">
        <is>
          <t>ES</t>
        </is>
      </c>
    </row>
    <row r="70">
      <c r="A70" s="22" t="inlineStr">
        <is>
          <t>X-CUS-0069</t>
        </is>
      </c>
      <c r="B70" s="22" t="inlineStr">
        <is>
          <t>Hochschule Siemersburg</t>
        </is>
      </c>
      <c r="C70" s="22" t="inlineStr">
        <is>
          <t>University</t>
        </is>
      </c>
      <c r="D70" s="22" t="inlineStr">
        <is>
          <t>DE</t>
        </is>
      </c>
    </row>
    <row r="71">
      <c r="A71" s="22" t="inlineStr">
        <is>
          <t>X-CUS-0070</t>
        </is>
      </c>
      <c r="B71" s="22" t="inlineStr">
        <is>
          <t>École d'ingénieurs de Beltiac</t>
        </is>
      </c>
      <c r="C71" s="22" t="inlineStr">
        <is>
          <t>University</t>
        </is>
      </c>
      <c r="D71" s="22" t="inlineStr">
        <is>
          <t>FR</t>
        </is>
      </c>
    </row>
    <row r="72">
      <c r="A72" s="22" t="inlineStr">
        <is>
          <t>X-CUS-0071</t>
        </is>
      </c>
      <c r="B72" s="22" t="inlineStr">
        <is>
          <t>Salforge ApS</t>
        </is>
      </c>
      <c r="C72" s="22" t="inlineStr">
        <is>
          <t>Industrial</t>
        </is>
      </c>
      <c r="D72" s="22" t="inlineStr">
        <is>
          <t>DK</t>
        </is>
      </c>
    </row>
    <row r="73">
      <c r="A73" s="22" t="inlineStr">
        <is>
          <t>X-CUS-0072</t>
        </is>
      </c>
      <c r="B73" s="22" t="inlineStr">
        <is>
          <t>Uniwersytet Soszenica</t>
        </is>
      </c>
      <c r="C73" s="22" t="inlineStr">
        <is>
          <t>University</t>
        </is>
      </c>
      <c r="D73" s="22" t="inlineStr">
        <is>
          <t>PL</t>
        </is>
      </c>
    </row>
    <row r="74">
      <c r="A74" s="22" t="inlineStr">
        <is>
          <t>X-CUS-0073</t>
        </is>
      </c>
      <c r="B74" s="22" t="inlineStr">
        <is>
          <t>Högskolan i Havbyholm</t>
        </is>
      </c>
      <c r="C74" s="22" t="inlineStr">
        <is>
          <t>University</t>
        </is>
      </c>
      <c r="D74" s="22" t="inlineStr">
        <is>
          <t>SE</t>
        </is>
      </c>
    </row>
    <row r="75">
      <c r="A75" s="22" t="inlineStr">
        <is>
          <t>X-CUS-0074</t>
        </is>
      </c>
      <c r="B75" s="22" t="inlineStr">
        <is>
          <t>Universitetet i Storeberg</t>
        </is>
      </c>
      <c r="C75" s="22" t="inlineStr">
        <is>
          <t>University</t>
        </is>
      </c>
      <c r="D75" s="22" t="inlineStr">
        <is>
          <t>NO</t>
        </is>
      </c>
    </row>
    <row r="76">
      <c r="A76" s="22" t="inlineStr">
        <is>
          <t>X-CUS-0075</t>
        </is>
      </c>
      <c r="B76" s="22" t="inlineStr">
        <is>
          <t>Equipo de cohetes Villaalilla</t>
        </is>
      </c>
      <c r="C76" s="22" t="inlineStr">
        <is>
          <t>University</t>
        </is>
      </c>
      <c r="D76" s="22" t="inlineStr">
        <is>
          <t>ES</t>
        </is>
      </c>
    </row>
    <row r="77">
      <c r="A77" s="22" t="inlineStr">
        <is>
          <t>X-CUS-0076</t>
        </is>
      </c>
      <c r="B77" s="22" t="inlineStr">
        <is>
          <t>Hochschule Brelenfeld</t>
        </is>
      </c>
      <c r="C77" s="22" t="inlineStr">
        <is>
          <t>University</t>
        </is>
      </c>
      <c r="D77" s="22" t="inlineStr">
        <is>
          <t>DE</t>
        </is>
      </c>
    </row>
    <row r="78">
      <c r="A78" s="22" t="inlineStr">
        <is>
          <t>X-CUS-0077</t>
        </is>
      </c>
      <c r="B78" s="22" t="inlineStr">
        <is>
          <t>Ekneholm tekniska högskola</t>
        </is>
      </c>
      <c r="C78" s="22" t="inlineStr">
        <is>
          <t>University</t>
        </is>
      </c>
      <c r="D78" s="22" t="inlineStr">
        <is>
          <t>SE</t>
        </is>
      </c>
    </row>
    <row r="79">
      <c r="A79" s="22" t="inlineStr">
        <is>
          <t>X-CUS-0078</t>
        </is>
      </c>
      <c r="B79" s="22" t="inlineStr">
        <is>
          <t>Högskolan i Västerbyö</t>
        </is>
      </c>
      <c r="C79" s="22" t="inlineStr">
        <is>
          <t>University</t>
        </is>
      </c>
      <c r="D79" s="22" t="inlineStr">
        <is>
          <t>SE</t>
        </is>
      </c>
    </row>
    <row r="80">
      <c r="A80" s="22" t="inlineStr">
        <is>
          <t>X-CUS-0079</t>
        </is>
      </c>
      <c r="B80" s="22" t="inlineStr">
        <is>
          <t>Universität Ardenhausen</t>
        </is>
      </c>
      <c r="C80" s="22" t="inlineStr">
        <is>
          <t>University</t>
        </is>
      </c>
      <c r="D80" s="22" t="inlineStr">
        <is>
          <t>DE</t>
        </is>
      </c>
    </row>
    <row r="81">
      <c r="A81" s="22" t="inlineStr">
        <is>
          <t>X-CUS-0080</t>
        </is>
      </c>
      <c r="B81" s="22" t="inlineStr">
        <is>
          <t>Roscast Industries SAS</t>
        </is>
      </c>
      <c r="C81" s="22" t="inlineStr">
        <is>
          <t>Industrial</t>
        </is>
      </c>
      <c r="D81" s="22" t="inlineStr">
        <is>
          <t>FR</t>
        </is>
      </c>
    </row>
    <row r="82">
      <c r="A82" s="22" t="inlineStr">
        <is>
          <t>X-CUS-0081</t>
        </is>
      </c>
      <c r="B82" s="22" t="inlineStr">
        <is>
          <t>Politecnico di Sarmarano</t>
        </is>
      </c>
      <c r="C82" s="22" t="inlineStr">
        <is>
          <t>University</t>
        </is>
      </c>
      <c r="D82" s="22" t="n"/>
    </row>
    <row r="83">
      <c r="A83" s="22" t="inlineStr">
        <is>
          <t>X-CUS-0082</t>
        </is>
      </c>
      <c r="B83" s="22" t="inlineStr">
        <is>
          <t>Hochschule Helkenhausen</t>
        </is>
      </c>
      <c r="C83" s="22" t="inlineStr">
        <is>
          <t>Industrial</t>
        </is>
      </c>
      <c r="D83" s="22" t="inlineStr">
        <is>
          <t>DE</t>
        </is>
      </c>
    </row>
    <row r="84">
      <c r="A84" s="22" t="inlineStr">
        <is>
          <t>X-CUS-0083</t>
        </is>
      </c>
      <c r="B84" s="22" t="inlineStr">
        <is>
          <t>Universidad Politécnica de Tordeueda</t>
        </is>
      </c>
      <c r="C84" s="22" t="inlineStr">
        <is>
          <t>University</t>
        </is>
      </c>
      <c r="D84" s="22" t="inlineStr">
        <is>
          <t>ES</t>
        </is>
      </c>
    </row>
    <row r="85">
      <c r="A85" s="22" t="inlineStr">
        <is>
          <t>X-CUS-0084</t>
        </is>
      </c>
      <c r="B85" s="22" t="inlineStr">
        <is>
          <t>Hochschule Tannkenstein</t>
        </is>
      </c>
      <c r="C85" s="22" t="inlineStr">
        <is>
          <t>University</t>
        </is>
      </c>
      <c r="D85" s="22" t="inlineStr">
        <is>
          <t>DE</t>
        </is>
      </c>
    </row>
    <row r="86">
      <c r="A86" s="22" t="inlineStr">
        <is>
          <t>X-CUS-0085</t>
        </is>
      </c>
      <c r="B86" s="22" t="inlineStr">
        <is>
          <t>University of Ardleyhaven</t>
        </is>
      </c>
      <c r="C86" s="22" t="inlineStr">
        <is>
          <t>University</t>
        </is>
      </c>
      <c r="D86" s="22" t="inlineStr">
        <is>
          <t>GB</t>
        </is>
      </c>
    </row>
    <row r="87">
      <c r="A87" s="22" t="inlineStr">
        <is>
          <t>X-CUS-0086</t>
        </is>
      </c>
      <c r="B87" s="22" t="inlineStr">
        <is>
          <t>Hochschule Ostmersheim</t>
        </is>
      </c>
      <c r="C87" s="22" t="inlineStr">
        <is>
          <t>University</t>
        </is>
      </c>
      <c r="D87" s="22" t="inlineStr">
        <is>
          <t>DE</t>
        </is>
      </c>
    </row>
    <row r="88">
      <c r="A88" s="22" t="inlineStr">
        <is>
          <t>X-CUS-0087</t>
        </is>
      </c>
      <c r="B88" s="22" t="inlineStr">
        <is>
          <t>Ardwickmere Rocketry Society</t>
        </is>
      </c>
      <c r="C88" s="22" t="inlineStr">
        <is>
          <t>University</t>
        </is>
      </c>
      <c r="D88" s="22" t="inlineStr">
        <is>
          <t>GB</t>
        </is>
      </c>
    </row>
    <row r="89">
      <c r="A89" s="22" t="inlineStr">
        <is>
          <t>X-CUS-0088</t>
        </is>
      </c>
      <c r="B89" s="22" t="inlineStr">
        <is>
          <t>Universität Tannterstadt</t>
        </is>
      </c>
      <c r="C89" s="22" t="inlineStr">
        <is>
          <t>University</t>
        </is>
      </c>
      <c r="D89" s="22" t="inlineStr">
        <is>
          <t>DE</t>
        </is>
      </c>
    </row>
    <row r="90">
      <c r="A90" s="22" t="inlineStr">
        <is>
          <t>X-CUS-0089</t>
        </is>
      </c>
      <c r="B90" s="22" t="inlineStr">
        <is>
          <t>École d'ingénieurs de Sauselieu</t>
        </is>
      </c>
      <c r="C90" s="22" t="inlineStr">
        <is>
          <t>University</t>
        </is>
      </c>
      <c r="D90" s="22" t="inlineStr">
        <is>
          <t>FR</t>
        </is>
      </c>
    </row>
    <row r="91">
      <c r="A91" s="22" t="inlineStr">
        <is>
          <t>X-CUS-0090</t>
        </is>
      </c>
      <c r="B91" s="22" t="inlineStr">
        <is>
          <t>Technische Hogeschool Lokeloo</t>
        </is>
      </c>
      <c r="C91" s="22" t="inlineStr">
        <is>
          <t>University</t>
        </is>
      </c>
      <c r="D91" s="22" t="inlineStr">
        <is>
          <t>NL</t>
        </is>
      </c>
    </row>
    <row r="92">
      <c r="A92" s="22" t="inlineStr">
        <is>
          <t>X-CUS-0091</t>
        </is>
      </c>
      <c r="B92" s="22" t="inlineStr">
        <is>
          <t>Jorcast Metaalbewerking B.V.</t>
        </is>
      </c>
      <c r="C92" s="22" t="inlineStr">
        <is>
          <t>Industrial</t>
        </is>
      </c>
      <c r="D92" s="22" t="inlineStr">
        <is>
          <t>NL</t>
        </is>
      </c>
    </row>
    <row r="93">
      <c r="A93" s="22" t="inlineStr">
        <is>
          <t>X-CUS-0092</t>
        </is>
      </c>
      <c r="B93" s="22" t="inlineStr">
        <is>
          <t>Politecnico di Sargaiano</t>
        </is>
      </c>
      <c r="C93" s="22" t="inlineStr">
        <is>
          <t>University</t>
        </is>
      </c>
      <c r="D93" s="22" t="inlineStr">
        <is>
          <t>IT</t>
        </is>
      </c>
    </row>
    <row r="94">
      <c r="A94" s="22" t="inlineStr">
        <is>
          <t>X-CUS-0093</t>
        </is>
      </c>
      <c r="B94" s="22" t="inlineStr">
        <is>
          <t>Quinplex Meettechniek B.V.</t>
        </is>
      </c>
      <c r="C94" s="22" t="inlineStr">
        <is>
          <t>Industrial</t>
        </is>
      </c>
      <c r="D94" s="22" t="inlineStr">
        <is>
          <t>NL</t>
        </is>
      </c>
    </row>
    <row r="95">
      <c r="A95" s="22" t="inlineStr">
        <is>
          <t>X-CUS-0094</t>
        </is>
      </c>
      <c r="B95" s="22" t="inlineStr">
        <is>
          <t>Hochschule Groringheim</t>
        </is>
      </c>
      <c r="C95" s="22" t="inlineStr">
        <is>
          <t>University</t>
        </is>
      </c>
      <c r="D95" s="22" t="inlineStr">
        <is>
          <t>DE</t>
        </is>
      </c>
    </row>
    <row r="96">
      <c r="A96" s="22" t="inlineStr">
        <is>
          <t>X-CUS-0095</t>
        </is>
      </c>
      <c r="B96" s="22" t="inlineStr">
        <is>
          <t>Istituto di Ricerca Spaziale di Valraena</t>
        </is>
      </c>
      <c r="C96" s="22" t="inlineStr">
        <is>
          <t>University</t>
        </is>
      </c>
      <c r="D96" s="22" t="inlineStr">
        <is>
          <t>IT</t>
        </is>
      </c>
    </row>
    <row r="97">
      <c r="A97" s="22" t="inlineStr">
        <is>
          <t>X-CUS-0096</t>
        </is>
      </c>
      <c r="B97" s="22" t="inlineStr">
        <is>
          <t>Ardington University</t>
        </is>
      </c>
      <c r="C97" s="22" t="inlineStr">
        <is>
          <t>University</t>
        </is>
      </c>
      <c r="D97" s="22" t="inlineStr">
        <is>
          <t>GB</t>
        </is>
      </c>
    </row>
    <row r="98">
      <c r="A98" s="22" t="inlineStr">
        <is>
          <t>X-CUS-0097</t>
        </is>
      </c>
      <c r="B98" s="22" t="inlineStr">
        <is>
          <t>Centrum voor Ruimteonderzoek Verdeaar</t>
        </is>
      </c>
      <c r="C98" s="22" t="inlineStr">
        <is>
          <t>University</t>
        </is>
      </c>
      <c r="D98" s="22" t="inlineStr">
        <is>
          <t>BE</t>
        </is>
      </c>
    </row>
    <row r="99">
      <c r="A99" s="22" t="inlineStr">
        <is>
          <t>X-CUS-0098</t>
        </is>
      </c>
      <c r="B99" s="22" t="inlineStr">
        <is>
          <t>Forschungszentrum Traberau</t>
        </is>
      </c>
      <c r="C99" s="22" t="inlineStr">
        <is>
          <t>University</t>
        </is>
      </c>
      <c r="D99" s="22" t="inlineStr">
        <is>
          <t>AT</t>
        </is>
      </c>
    </row>
    <row r="100">
      <c r="A100" s="22" t="inlineStr">
        <is>
          <t>X-CUS-0099</t>
        </is>
      </c>
      <c r="B100" s="22" t="inlineStr">
        <is>
          <t>Morforge Metaalbewerking B.V.</t>
        </is>
      </c>
      <c r="C100" s="22" t="inlineStr">
        <is>
          <t>Industrial</t>
        </is>
      </c>
      <c r="D100" s="22" t="inlineStr">
        <is>
          <t>NL</t>
        </is>
      </c>
    </row>
    <row r="101">
      <c r="A101" s="22" t="inlineStr">
        <is>
          <t>X-CUS-0100</t>
        </is>
      </c>
      <c r="B101" s="22" t="inlineStr">
        <is>
          <t>Universiteit Ookemont</t>
        </is>
      </c>
      <c r="C101" s="22" t="inlineStr">
        <is>
          <t>University</t>
        </is>
      </c>
      <c r="D101" s="22" t="inlineStr">
        <is>
          <t>BE</t>
        </is>
      </c>
    </row>
    <row r="102">
      <c r="A102" s="22" t="inlineStr">
        <is>
          <t>X-CUS-0101</t>
        </is>
      </c>
      <c r="B102" s="22" t="inlineStr">
        <is>
          <t>Galtura Industrie B.V.</t>
        </is>
      </c>
      <c r="C102" s="22" t="inlineStr">
        <is>
          <t>Industrial</t>
        </is>
      </c>
      <c r="D102" s="22" t="inlineStr">
        <is>
          <t>NL</t>
        </is>
      </c>
    </row>
    <row r="103">
      <c r="A103" s="22" t="inlineStr">
        <is>
          <t>X-CUS-0102</t>
        </is>
      </c>
      <c r="B103" s="22" t="inlineStr">
        <is>
          <t>Technische Hochschule Grokenstein</t>
        </is>
      </c>
      <c r="C103" s="22" t="inlineStr">
        <is>
          <t>University</t>
        </is>
      </c>
      <c r="D103" s="22" t="inlineStr">
        <is>
          <t>DE</t>
        </is>
      </c>
    </row>
    <row r="104">
      <c r="A104" s="22" t="inlineStr">
        <is>
          <t>X-CUS-0103</t>
        </is>
      </c>
      <c r="B104" s="22" t="inlineStr">
        <is>
          <t>Hogeschool Terderdam</t>
        </is>
      </c>
      <c r="C104" s="22" t="inlineStr">
        <is>
          <t>University</t>
        </is>
      </c>
      <c r="D104" s="22" t="inlineStr">
        <is>
          <t>NL</t>
        </is>
      </c>
    </row>
    <row r="105">
      <c r="A105" s="22" t="inlineStr">
        <is>
          <t>X-CUS-0104</t>
        </is>
      </c>
      <c r="B105" s="22" t="inlineStr">
        <is>
          <t>Wesberstow University</t>
        </is>
      </c>
      <c r="C105" s="22" t="inlineStr">
        <is>
          <t>Industrial</t>
        </is>
      </c>
      <c r="D105" s="22" t="inlineStr">
        <is>
          <t>GB</t>
        </is>
      </c>
    </row>
    <row r="106">
      <c r="A106" s="22" t="inlineStr">
        <is>
          <t>X-CUS-0105</t>
        </is>
      </c>
      <c r="B106" s="22" t="inlineStr">
        <is>
          <t>University of Bramleyby</t>
        </is>
      </c>
      <c r="C106" s="22" t="inlineStr">
        <is>
          <t>University</t>
        </is>
      </c>
      <c r="D106" s="22" t="inlineStr">
        <is>
          <t>GB</t>
        </is>
      </c>
    </row>
    <row r="107">
      <c r="A107" s="22" t="inlineStr">
        <is>
          <t>X-CUS-0106</t>
        </is>
      </c>
      <c r="B107" s="22" t="inlineStr">
        <is>
          <t>Universidad Politécnica de Vallanilla</t>
        </is>
      </c>
      <c r="C107" s="22" t="inlineStr">
        <is>
          <t>University</t>
        </is>
      </c>
      <c r="D107" s="22" t="inlineStr">
        <is>
          <t>ES</t>
        </is>
      </c>
    </row>
    <row r="108">
      <c r="A108" s="22" t="inlineStr">
        <is>
          <t>X-CUS-0107</t>
        </is>
      </c>
      <c r="B108" s="22" t="inlineStr">
        <is>
          <t>Vartura AB</t>
        </is>
      </c>
      <c r="C108" s="22" t="inlineStr">
        <is>
          <t>Industrial</t>
        </is>
      </c>
      <c r="D108" s="22" t="inlineStr">
        <is>
          <t>SE</t>
        </is>
      </c>
    </row>
    <row r="109">
      <c r="A109" s="22" t="inlineStr">
        <is>
          <t>X-CUS-0108</t>
        </is>
      </c>
      <c r="B109" s="22" t="inlineStr">
        <is>
          <t>Université de Marterbeek</t>
        </is>
      </c>
      <c r="C109" s="22" t="inlineStr">
        <is>
          <t>Industrial</t>
        </is>
      </c>
      <c r="D109" s="22" t="inlineStr">
        <is>
          <t>BE</t>
        </is>
      </c>
    </row>
    <row r="110">
      <c r="A110" s="22" t="inlineStr">
        <is>
          <t>X-CUS-0109</t>
        </is>
      </c>
      <c r="B110" s="22" t="inlineStr">
        <is>
          <t>Squadra razzi Sarveino</t>
        </is>
      </c>
      <c r="C110" s="22" t="inlineStr">
        <is>
          <t>University</t>
        </is>
      </c>
      <c r="D110" s="22" t="inlineStr">
        <is>
          <t>IT</t>
        </is>
      </c>
    </row>
    <row r="111">
      <c r="A111" s="22" t="inlineStr">
        <is>
          <t>X-CUS-0110</t>
        </is>
      </c>
      <c r="B111" s="22" t="inlineStr">
        <is>
          <t>Technische Hogeschool Halenhorst</t>
        </is>
      </c>
      <c r="C111" s="22" t="inlineStr">
        <is>
          <t>University</t>
        </is>
      </c>
      <c r="D111" s="22" t="inlineStr">
        <is>
          <t>NL</t>
        </is>
      </c>
    </row>
    <row r="112">
      <c r="A112" s="22" t="inlineStr">
        <is>
          <t>X-CUS-0111</t>
        </is>
      </c>
      <c r="B112" s="22" t="inlineStr">
        <is>
          <t>Eknesund tekniska högskola</t>
        </is>
      </c>
      <c r="C112" s="22" t="inlineStr">
        <is>
          <t>University</t>
        </is>
      </c>
      <c r="D112" s="22" t="inlineStr">
        <is>
          <t>SE</t>
        </is>
      </c>
    </row>
    <row r="113">
      <c r="A113" s="22" t="inlineStr">
        <is>
          <t>X-CUS-0112</t>
        </is>
      </c>
      <c r="B113" s="22" t="inlineStr">
        <is>
          <t>Università di Montemaesio</t>
        </is>
      </c>
      <c r="C113" s="22" t="inlineStr">
        <is>
          <t>Industrial</t>
        </is>
      </c>
      <c r="D113" s="22" t="inlineStr">
        <is>
          <t>IT</t>
        </is>
      </c>
    </row>
    <row r="114">
      <c r="A114" s="22" t="inlineStr">
        <is>
          <t>X-CUS-0113</t>
        </is>
      </c>
      <c r="B114" s="22" t="inlineStr">
        <is>
          <t>Pratron Engineering BV</t>
        </is>
      </c>
      <c r="C114" s="22" t="inlineStr">
        <is>
          <t>Industrial</t>
        </is>
      </c>
      <c r="D114" s="22" t="inlineStr">
        <is>
          <t>BE</t>
        </is>
      </c>
    </row>
    <row r="115">
      <c r="A115" s="22" t="inlineStr">
        <is>
          <t>X-CUS-0114</t>
        </is>
      </c>
      <c r="B115" s="22" t="inlineStr">
        <is>
          <t>Institut für Raumfahrtantriebe Kalkenhausen</t>
        </is>
      </c>
      <c r="C115" s="22" t="inlineStr">
        <is>
          <t>University</t>
        </is>
      </c>
      <c r="D115" s="22" t="inlineStr">
        <is>
          <t>DE</t>
        </is>
      </c>
    </row>
    <row r="116">
      <c r="A116" s="22" t="inlineStr">
        <is>
          <t>X-CUS-0115</t>
        </is>
      </c>
      <c r="B116" s="22" t="inlineStr">
        <is>
          <t>University of Elderinghaven</t>
        </is>
      </c>
      <c r="C116" s="22" t="inlineStr">
        <is>
          <t>University</t>
        </is>
      </c>
      <c r="D116" s="22" t="inlineStr">
        <is>
          <t>GB</t>
        </is>
      </c>
    </row>
    <row r="117">
      <c r="A117" s="22" t="inlineStr">
        <is>
          <t>X-CUS-0116</t>
        </is>
      </c>
      <c r="B117" s="22" t="inlineStr">
        <is>
          <t>Brigrip Mechanics BV</t>
        </is>
      </c>
      <c r="C117" s="22" t="inlineStr">
        <is>
          <t>University</t>
        </is>
      </c>
      <c r="D117" s="22" t="inlineStr">
        <is>
          <t>BE</t>
        </is>
      </c>
    </row>
    <row r="118">
      <c r="A118" s="22" t="inlineStr">
        <is>
          <t>X-CUS-0117</t>
        </is>
      </c>
      <c r="B118" s="22" t="inlineStr">
        <is>
          <t>Bjørnesdal romforskningssenter</t>
        </is>
      </c>
      <c r="C118" s="22" t="inlineStr">
        <is>
          <t>University</t>
        </is>
      </c>
      <c r="D118" s="22" t="inlineStr">
        <is>
          <t>NO</t>
        </is>
      </c>
    </row>
    <row r="119">
      <c r="A119" s="22" t="inlineStr">
        <is>
          <t>X-CUS-0118</t>
        </is>
      </c>
      <c r="B119" s="22" t="inlineStr">
        <is>
          <t>École d'ingénieurs de Lautimont</t>
        </is>
      </c>
      <c r="C119" s="22" t="inlineStr">
        <is>
          <t>University</t>
        </is>
      </c>
      <c r="D119" s="22" t="inlineStr">
        <is>
          <t>FR</t>
        </is>
      </c>
    </row>
    <row r="120">
      <c r="A120" s="22" t="inlineStr">
        <is>
          <t>X-CUS-0119</t>
        </is>
      </c>
      <c r="B120" s="22" t="inlineStr">
        <is>
          <t>Bramwickmore Rocketry Society</t>
        </is>
      </c>
      <c r="C120" s="22" t="inlineStr">
        <is>
          <t>University</t>
        </is>
      </c>
      <c r="D120" s="22" t="inlineStr">
        <is>
          <t>GB</t>
        </is>
      </c>
    </row>
    <row r="121">
      <c r="A121" s="22" t="inlineStr">
        <is>
          <t>X-CUS-0120</t>
        </is>
      </c>
      <c r="B121" s="22" t="inlineStr">
        <is>
          <t>Equipo de cohetes Benalares</t>
        </is>
      </c>
      <c r="C121" s="22" t="inlineStr">
        <is>
          <t>University</t>
        </is>
      </c>
      <c r="D121" s="22" t="inlineStr">
        <is>
          <t>ES</t>
        </is>
      </c>
    </row>
    <row r="122">
      <c r="A122" s="22" t="inlineStr">
        <is>
          <t>X-CUS-0121</t>
        </is>
      </c>
      <c r="B122" s="22" t="inlineStr">
        <is>
          <t>Universidad de Calcaera</t>
        </is>
      </c>
      <c r="C122" s="22" t="inlineStr">
        <is>
          <t>University</t>
        </is>
      </c>
      <c r="D122" s="22" t="inlineStr">
        <is>
          <t>ES</t>
        </is>
      </c>
    </row>
    <row r="123">
      <c r="A123" s="22" t="inlineStr">
        <is>
          <t>X-CUS-0122</t>
        </is>
      </c>
      <c r="B123" s="22" t="inlineStr">
        <is>
          <t>Lincast GmbH</t>
        </is>
      </c>
      <c r="C123" s="22" t="inlineStr">
        <is>
          <t>Industrial</t>
        </is>
      </c>
      <c r="D123" s="22" t="inlineStr">
        <is>
          <t>DE</t>
        </is>
      </c>
    </row>
    <row r="124">
      <c r="A124" s="22" t="inlineStr">
        <is>
          <t>X-CUS-0123</t>
        </is>
      </c>
      <c r="B124" s="22" t="inlineStr">
        <is>
          <t>Raketenteam Graberdorf</t>
        </is>
      </c>
      <c r="C124" s="22" t="inlineStr">
        <is>
          <t>University</t>
        </is>
      </c>
      <c r="D124" s="22" t="inlineStr">
        <is>
          <t>AT</t>
        </is>
      </c>
    </row>
    <row r="125">
      <c r="A125" s="22" t="inlineStr">
        <is>
          <t>X-CUS-0124</t>
        </is>
      </c>
      <c r="B125" s="22" t="inlineStr">
        <is>
          <t>École d'ingénieurs de Vilticourt</t>
        </is>
      </c>
      <c r="C125" s="22" t="inlineStr">
        <is>
          <t>University</t>
        </is>
      </c>
      <c r="D125" s="22" t="inlineStr">
        <is>
          <t>FR</t>
        </is>
      </c>
    </row>
    <row r="126">
      <c r="A126" s="22" t="inlineStr">
        <is>
          <t>X-CUS-0125</t>
        </is>
      </c>
      <c r="B126" s="22" t="inlineStr">
        <is>
          <t>Ashwickmore Rocketry Society</t>
        </is>
      </c>
      <c r="C126" s="22" t="inlineStr">
        <is>
          <t>University</t>
        </is>
      </c>
      <c r="D126" s="22" t="inlineStr">
        <is>
          <t>GB</t>
        </is>
      </c>
    </row>
    <row r="127">
      <c r="A127" s="22" t="inlineStr">
        <is>
          <t>X-CUS-0126</t>
        </is>
      </c>
      <c r="B127" s="22" t="inlineStr">
        <is>
          <t>Elderbridge Rocketry Society</t>
        </is>
      </c>
      <c r="C127" s="22" t="inlineStr">
        <is>
          <t>University</t>
        </is>
      </c>
      <c r="D127" s="22" t="inlineStr">
        <is>
          <t>GB</t>
        </is>
      </c>
    </row>
    <row r="128">
      <c r="A128" s="22" t="inlineStr">
        <is>
          <t>X-CUS-0127</t>
        </is>
      </c>
      <c r="B128" s="22" t="inlineStr">
        <is>
          <t>Technische Hogeschool Riverhoven</t>
        </is>
      </c>
      <c r="C128" s="22" t="inlineStr">
        <is>
          <t>University</t>
        </is>
      </c>
      <c r="D128" s="22" t="inlineStr">
        <is>
          <t>NL</t>
        </is>
      </c>
    </row>
    <row r="129">
      <c r="A129" s="22" t="inlineStr">
        <is>
          <t>X-CUS-0128</t>
        </is>
      </c>
      <c r="B129" s="22" t="inlineStr">
        <is>
          <t>Rodemont Rocket Team</t>
        </is>
      </c>
      <c r="C129" s="22" t="inlineStr">
        <is>
          <t>University</t>
        </is>
      </c>
      <c r="D129" s="22" t="inlineStr">
        <is>
          <t>BE</t>
        </is>
      </c>
    </row>
    <row r="130">
      <c r="A130" s="22" t="inlineStr">
        <is>
          <t>X-CUS-0129</t>
        </is>
      </c>
      <c r="B130" s="22" t="inlineStr">
        <is>
          <t>Hogeschool Terlenmond</t>
        </is>
      </c>
      <c r="C130" s="22" t="inlineStr">
        <is>
          <t>University</t>
        </is>
      </c>
      <c r="D130" s="22" t="inlineStr">
        <is>
          <t>NL</t>
        </is>
      </c>
    </row>
    <row r="131">
      <c r="A131" s="22" t="inlineStr">
        <is>
          <t>X-CUS-0130</t>
        </is>
      </c>
      <c r="B131" s="22" t="inlineStr">
        <is>
          <t>Aldflux AB</t>
        </is>
      </c>
      <c r="C131" s="22" t="inlineStr">
        <is>
          <t>Industrial</t>
        </is>
      </c>
      <c r="D131" s="22" t="inlineStr">
        <is>
          <t>SE</t>
        </is>
      </c>
    </row>
    <row r="132">
      <c r="A132" s="22" t="inlineStr">
        <is>
          <t>X-CUS-0131</t>
        </is>
      </c>
      <c r="B132" s="22" t="inlineStr">
        <is>
          <t>Raketenteam Roterburg</t>
        </is>
      </c>
      <c r="C132" s="22" t="inlineStr">
        <is>
          <t>University</t>
        </is>
      </c>
      <c r="D132" s="22" t="inlineStr">
        <is>
          <t>DE</t>
        </is>
      </c>
    </row>
    <row r="133">
      <c r="A133" s="22" t="inlineStr">
        <is>
          <t>X-CUS-0132</t>
        </is>
      </c>
      <c r="B133" s="22" t="inlineStr">
        <is>
          <t>École d'ingénieurs de Lauberlieu</t>
        </is>
      </c>
      <c r="C133" s="22" t="inlineStr">
        <is>
          <t>University</t>
        </is>
      </c>
      <c r="D133" s="22" t="inlineStr">
        <is>
          <t>FR</t>
        </is>
      </c>
    </row>
    <row r="134">
      <c r="A134" s="22" t="inlineStr">
        <is>
          <t>X-CUS-0133</t>
        </is>
      </c>
      <c r="B134" s="22" t="inlineStr">
        <is>
          <t>Universidad de Alalosa</t>
        </is>
      </c>
      <c r="C134" s="22" t="inlineStr">
        <is>
          <t>University</t>
        </is>
      </c>
      <c r="D134" s="22" t="inlineStr">
        <is>
          <t>ES</t>
        </is>
      </c>
    </row>
    <row r="135">
      <c r="A135" s="22" t="inlineStr">
        <is>
          <t>X-CUS-0134</t>
        </is>
      </c>
      <c r="B135" s="22" t="inlineStr">
        <is>
          <t>Institut polytechnique de Saulanoux</t>
        </is>
      </c>
      <c r="C135" s="22" t="inlineStr">
        <is>
          <t>University</t>
        </is>
      </c>
      <c r="D135" s="22" t="inlineStr">
        <is>
          <t>FR</t>
        </is>
      </c>
    </row>
    <row r="136">
      <c r="A136" s="22" t="inlineStr">
        <is>
          <t>X-CUS-0135</t>
        </is>
      </c>
      <c r="B136" s="22" t="inlineStr">
        <is>
          <t>Raketenteam Murtenbrunn</t>
        </is>
      </c>
      <c r="C136" s="22" t="inlineStr">
        <is>
          <t>University</t>
        </is>
      </c>
      <c r="D136" s="22" t="inlineStr">
        <is>
          <t>AT</t>
        </is>
      </c>
    </row>
    <row r="137">
      <c r="A137" s="22" t="inlineStr">
        <is>
          <t>X-CUS-0136</t>
        </is>
      </c>
      <c r="B137" s="22" t="inlineStr">
        <is>
          <t>Equipo de cohetes Benmoueda</t>
        </is>
      </c>
      <c r="C137" s="22" t="inlineStr">
        <is>
          <t>University</t>
        </is>
      </c>
      <c r="D137" s="22" t="inlineStr">
        <is>
          <t>ES</t>
        </is>
      </c>
    </row>
    <row r="138">
      <c r="A138" s="22" t="inlineStr">
        <is>
          <t>X-CUS-0137</t>
        </is>
      </c>
      <c r="B138" s="22" t="inlineStr">
        <is>
          <t>Universitetet i Fjelledal</t>
        </is>
      </c>
      <c r="C138" s="22" t="inlineStr">
        <is>
          <t>University</t>
        </is>
      </c>
      <c r="D138" s="22" t="inlineStr">
        <is>
          <t>NO</t>
        </is>
      </c>
    </row>
    <row r="139">
      <c r="A139" s="22" t="inlineStr">
        <is>
          <t>X-CUS-0138</t>
        </is>
      </c>
      <c r="B139" s="22" t="inlineStr">
        <is>
          <t>Hogeschool Terkewijk</t>
        </is>
      </c>
      <c r="C139" s="22" t="inlineStr">
        <is>
          <t>Industrial</t>
        </is>
      </c>
      <c r="D139" s="22" t="inlineStr">
        <is>
          <t>NL</t>
        </is>
      </c>
    </row>
    <row r="140">
      <c r="A140" s="22" t="inlineStr">
        <is>
          <t>X-CUS-0139</t>
        </is>
      </c>
      <c r="B140" s="22" t="inlineStr">
        <is>
          <t>Technische Hochschule Markenhausen</t>
        </is>
      </c>
      <c r="C140" s="22" t="inlineStr">
        <is>
          <t>University</t>
        </is>
      </c>
      <c r="D140" s="22" t="inlineStr">
        <is>
          <t>DE</t>
        </is>
      </c>
    </row>
    <row r="141">
      <c r="A141" s="22" t="inlineStr">
        <is>
          <t>X-CUS-0140</t>
        </is>
      </c>
      <c r="B141" s="22" t="inlineStr">
        <is>
          <t>Hogeschool Rimehorst</t>
        </is>
      </c>
      <c r="C141" s="22" t="inlineStr">
        <is>
          <t>University</t>
        </is>
      </c>
      <c r="D141" s="22" t="inlineStr">
        <is>
          <t>NL</t>
        </is>
      </c>
    </row>
    <row r="142">
      <c r="A142" s="22" t="inlineStr">
        <is>
          <t>X-CUS-0141</t>
        </is>
      </c>
      <c r="B142" s="22" t="inlineStr">
        <is>
          <t>Universität Murnerbrunn</t>
        </is>
      </c>
      <c r="C142" s="22" t="inlineStr">
        <is>
          <t>University</t>
        </is>
      </c>
      <c r="D142" s="22" t="inlineStr">
        <is>
          <t>AT</t>
        </is>
      </c>
    </row>
    <row r="143">
      <c r="A143" s="22" t="inlineStr">
        <is>
          <t>X-CUS-0142</t>
        </is>
      </c>
      <c r="B143" s="22" t="inlineStr">
        <is>
          <t>Hochschule Grokendorf</t>
        </is>
      </c>
      <c r="C143" s="22" t="inlineStr">
        <is>
          <t>University</t>
        </is>
      </c>
      <c r="D143" s="22" t="inlineStr">
        <is>
          <t>Germany</t>
        </is>
      </c>
    </row>
    <row r="144">
      <c r="A144" s="22" t="inlineStr">
        <is>
          <t>X-CUS-0143</t>
        </is>
      </c>
      <c r="B144" s="22" t="inlineStr">
        <is>
          <t>Halingstow University</t>
        </is>
      </c>
      <c r="C144" s="22" t="inlineStr">
        <is>
          <t>University</t>
        </is>
      </c>
      <c r="D144" s="22" t="inlineStr">
        <is>
          <t>GB</t>
        </is>
      </c>
    </row>
    <row r="145">
      <c r="A145" s="22" t="inlineStr">
        <is>
          <t>X-CUS-0144</t>
        </is>
      </c>
      <c r="B145" s="22" t="inlineStr">
        <is>
          <t>Halline Mécanique SAS</t>
        </is>
      </c>
      <c r="C145" s="22" t="inlineStr">
        <is>
          <t>Industrial</t>
        </is>
      </c>
      <c r="D145" s="22" t="inlineStr">
        <is>
          <t>FR</t>
        </is>
      </c>
    </row>
    <row r="146">
      <c r="A146" s="22" t="inlineStr">
        <is>
          <t>X-CUS-0145</t>
        </is>
      </c>
      <c r="B146" s="22" t="inlineStr">
        <is>
          <t>Veldyn Instruments Ltd</t>
        </is>
      </c>
      <c r="C146" s="22" t="inlineStr">
        <is>
          <t>Industrial</t>
        </is>
      </c>
      <c r="D146" s="22" t="inlineStr">
        <is>
          <t>GB</t>
        </is>
      </c>
    </row>
    <row r="147">
      <c r="A147" s="22" t="inlineStr">
        <is>
          <t>X-CUS-0146</t>
        </is>
      </c>
      <c r="B147" s="22" t="inlineStr">
        <is>
          <t>Université de Vilsecourt</t>
        </is>
      </c>
      <c r="C147" s="22" t="inlineStr">
        <is>
          <t>University</t>
        </is>
      </c>
      <c r="D147" s="22" t="inlineStr">
        <is>
          <t>FR</t>
        </is>
      </c>
    </row>
    <row r="148">
      <c r="A148" s="22" t="inlineStr">
        <is>
          <t>X-CUS-0147</t>
        </is>
      </c>
      <c r="B148" s="22" t="inlineStr">
        <is>
          <t>Equipa de foguetes Vilarada</t>
        </is>
      </c>
      <c r="C148" s="22" t="inlineStr">
        <is>
          <t>University</t>
        </is>
      </c>
      <c r="D148" s="22" t="inlineStr">
        <is>
          <t>PT</t>
        </is>
      </c>
    </row>
    <row r="149">
      <c r="A149" s="22" t="inlineStr">
        <is>
          <t>X-CUS-0148</t>
        </is>
      </c>
      <c r="B149" s="22" t="inlineStr">
        <is>
          <t>Calwise B.V.</t>
        </is>
      </c>
      <c r="C149" s="22" t="inlineStr">
        <is>
          <t>Industrial</t>
        </is>
      </c>
      <c r="D149" s="22" t="inlineStr">
        <is>
          <t>NL</t>
        </is>
      </c>
    </row>
    <row r="150">
      <c r="A150" s="22" t="inlineStr">
        <is>
          <t>X-CUS-0149</t>
        </is>
      </c>
      <c r="B150" s="22" t="inlineStr">
        <is>
          <t>Équipe fusée Marsecourt</t>
        </is>
      </c>
      <c r="C150" s="22" t="inlineStr">
        <is>
          <t>University</t>
        </is>
      </c>
      <c r="D150" s="22" t="inlineStr">
        <is>
          <t>FR</t>
        </is>
      </c>
    </row>
    <row r="151">
      <c r="A151" s="22" t="inlineStr">
        <is>
          <t>X-CUS-0150</t>
        </is>
      </c>
      <c r="B151" s="22" t="inlineStr">
        <is>
          <t>Lumnova GmbH</t>
        </is>
      </c>
      <c r="C151" s="22" t="inlineStr">
        <is>
          <t>Industrial</t>
        </is>
      </c>
      <c r="D151" s="22" t="inlineStr">
        <is>
          <t>DE</t>
        </is>
      </c>
    </row>
    <row r="152">
      <c r="A152" s="22" t="inlineStr">
        <is>
          <t>X-CUS-0151</t>
        </is>
      </c>
      <c r="B152" s="22" t="inlineStr">
        <is>
          <t>Falmetra Ltd</t>
        </is>
      </c>
      <c r="C152" s="22" t="inlineStr">
        <is>
          <t>Industrial</t>
        </is>
      </c>
      <c r="D152" s="22" t="inlineStr">
        <is>
          <t>GB</t>
        </is>
      </c>
    </row>
    <row r="153">
      <c r="A153" s="22" t="inlineStr">
        <is>
          <t>X-CUS-0152</t>
        </is>
      </c>
      <c r="B153" s="22" t="inlineStr">
        <is>
          <t>Technische Hogeschool Walendam</t>
        </is>
      </c>
      <c r="C153" s="22" t="inlineStr">
        <is>
          <t>University</t>
        </is>
      </c>
      <c r="D153" s="22" t="inlineStr">
        <is>
          <t>NL</t>
        </is>
      </c>
    </row>
    <row r="154">
      <c r="A154" s="22" t="inlineStr">
        <is>
          <t>X-CUS-0153</t>
        </is>
      </c>
      <c r="B154" s="22" t="inlineStr">
        <is>
          <t>Politechnika Brzenonica</t>
        </is>
      </c>
      <c r="C154" s="22" t="inlineStr">
        <is>
          <t>University</t>
        </is>
      </c>
      <c r="D154" s="22" t="inlineStr">
        <is>
          <t>PL</t>
        </is>
      </c>
    </row>
    <row r="155">
      <c r="A155" s="22" t="inlineStr">
        <is>
          <t>X-CUS-0154</t>
        </is>
      </c>
      <c r="B155" s="22" t="inlineStr">
        <is>
          <t>Hochschule Zergawil</t>
        </is>
      </c>
      <c r="C155" s="22" t="inlineStr">
        <is>
          <t>University</t>
        </is>
      </c>
      <c r="D155" s="22" t="inlineStr">
        <is>
          <t>CH</t>
        </is>
      </c>
    </row>
    <row r="156">
      <c r="A156" s="22" t="inlineStr">
        <is>
          <t>X-CUS-0155</t>
        </is>
      </c>
      <c r="B156" s="22" t="inlineStr">
        <is>
          <t>Wesberton Rocketry Society</t>
        </is>
      </c>
      <c r="C156" s="22" t="inlineStr">
        <is>
          <t>University</t>
        </is>
      </c>
      <c r="D156" s="22" t="inlineStr">
        <is>
          <t>GB</t>
        </is>
      </c>
    </row>
    <row r="157">
      <c r="A157" s="22" t="inlineStr">
        <is>
          <t>X-CUS-0156</t>
        </is>
      </c>
      <c r="B157" s="22" t="inlineStr">
        <is>
          <t>Raketenteam Ullenbach</t>
        </is>
      </c>
      <c r="C157" s="22" t="inlineStr">
        <is>
          <t>University</t>
        </is>
      </c>
      <c r="D157" s="22" t="inlineStr">
        <is>
          <t>DE</t>
        </is>
      </c>
    </row>
    <row r="158">
      <c r="A158" s="22" t="inlineStr">
        <is>
          <t>X-CUS-0157</t>
        </is>
      </c>
      <c r="B158" s="22" t="inlineStr">
        <is>
          <t>Hochschule Siekendorf</t>
        </is>
      </c>
      <c r="C158" s="22" t="inlineStr">
        <is>
          <t>University</t>
        </is>
      </c>
      <c r="D158" s="22" t="inlineStr">
        <is>
          <t>DE</t>
        </is>
      </c>
    </row>
    <row r="159">
      <c r="A159" s="22" t="inlineStr">
        <is>
          <t>X-CUS-0158</t>
        </is>
      </c>
      <c r="B159" s="22" t="inlineStr">
        <is>
          <t>Raketenteam Ebersgenheim</t>
        </is>
      </c>
      <c r="C159" s="22" t="inlineStr">
        <is>
          <t>University</t>
        </is>
      </c>
      <c r="D159" s="22" t="inlineStr">
        <is>
          <t>DE</t>
        </is>
      </c>
    </row>
    <row r="160">
      <c r="A160" s="22" t="inlineStr">
        <is>
          <t>X-CUS-0159</t>
        </is>
      </c>
      <c r="B160" s="22" t="inlineStr">
        <is>
          <t>Universiteit Rilenzijl</t>
        </is>
      </c>
      <c r="C160" s="22" t="inlineStr">
        <is>
          <t>University</t>
        </is>
      </c>
      <c r="D160" s="22" t="inlineStr">
        <is>
          <t>NL</t>
        </is>
      </c>
    </row>
    <row r="161">
      <c r="A161" s="22" t="inlineStr">
        <is>
          <t>X-CUS-0160</t>
        </is>
      </c>
      <c r="B161" s="22" t="inlineStr">
        <is>
          <t>Technische Hochschule Arringstein</t>
        </is>
      </c>
      <c r="C161" s="22" t="inlineStr">
        <is>
          <t>University</t>
        </is>
      </c>
      <c r="D161" s="22" t="inlineStr">
        <is>
          <t>DE</t>
        </is>
      </c>
    </row>
    <row r="162">
      <c r="A162" s="22" t="inlineStr">
        <is>
          <t>X-CUS-0161</t>
        </is>
      </c>
      <c r="B162" s="22" t="inlineStr">
        <is>
          <t>Technische Hochschule Roringstein</t>
        </is>
      </c>
      <c r="C162" s="22" t="inlineStr">
        <is>
          <t>University</t>
        </is>
      </c>
      <c r="D162" s="22" t="inlineStr">
        <is>
          <t>DE</t>
        </is>
      </c>
    </row>
    <row r="163">
      <c r="A163" s="22" t="inlineStr">
        <is>
          <t>X-CUS-0162</t>
        </is>
      </c>
      <c r="B163" s="22" t="inlineStr">
        <is>
          <t>Technische Hochschule Ebersmersdorf</t>
        </is>
      </c>
      <c r="C163" s="22" t="inlineStr">
        <is>
          <t>University</t>
        </is>
      </c>
      <c r="D163" s="22" t="inlineStr">
        <is>
          <t>DE</t>
        </is>
      </c>
    </row>
    <row r="164">
      <c r="A164" s="22" t="inlineStr">
        <is>
          <t>X-CUS-0163</t>
        </is>
      </c>
      <c r="B164" s="22" t="inlineStr">
        <is>
          <t>Instituto Politécnico de Alvolhaosa</t>
        </is>
      </c>
      <c r="C164" s="22" t="inlineStr">
        <is>
          <t>University</t>
        </is>
      </c>
      <c r="D164" s="22" t="inlineStr">
        <is>
          <t>PT</t>
        </is>
      </c>
    </row>
    <row r="165">
      <c r="A165" s="22" t="inlineStr">
        <is>
          <t>X-CUS-0164</t>
        </is>
      </c>
      <c r="B165" s="22" t="inlineStr">
        <is>
          <t>Silver Valley Rocketry Club</t>
        </is>
      </c>
      <c r="C165" s="22" t="inlineStr">
        <is>
          <t>University</t>
        </is>
      </c>
      <c r="D165" s="22" t="inlineStr">
        <is>
          <t>US</t>
        </is>
      </c>
    </row>
    <row r="166">
      <c r="A166" s="22" t="inlineStr">
        <is>
          <t>X-CUS-0165</t>
        </is>
      </c>
      <c r="B166" s="22" t="inlineStr">
        <is>
          <t>Università di Lugaello</t>
        </is>
      </c>
      <c r="C166" s="22" t="inlineStr">
        <is>
          <t>University</t>
        </is>
      </c>
      <c r="D166" s="22" t="inlineStr">
        <is>
          <t>IT</t>
        </is>
      </c>
    </row>
    <row r="167">
      <c r="A167" s="22" t="inlineStr">
        <is>
          <t>X-CUS-0166</t>
        </is>
      </c>
      <c r="B167" s="22" t="inlineStr">
        <is>
          <t>University of Elderton</t>
        </is>
      </c>
      <c r="C167" s="22" t="inlineStr">
        <is>
          <t>University</t>
        </is>
      </c>
      <c r="D167" s="22" t="inlineStr">
        <is>
          <t>GB</t>
        </is>
      </c>
    </row>
    <row r="168">
      <c r="A168" s="22" t="inlineStr">
        <is>
          <t>X-CUS-0167</t>
        </is>
      </c>
      <c r="B168" s="22" t="inlineStr">
        <is>
          <t>Universidad Politécnica de Monmoueda</t>
        </is>
      </c>
      <c r="C168" s="22" t="inlineStr">
        <is>
          <t>University</t>
        </is>
      </c>
      <c r="D168" s="22" t="inlineStr">
        <is>
          <t>ES</t>
        </is>
      </c>
    </row>
    <row r="169">
      <c r="A169" s="22" t="inlineStr">
        <is>
          <t>X-CUS-0168</t>
        </is>
      </c>
      <c r="B169" s="22" t="inlineStr">
        <is>
          <t>Pratek Instruments SAS</t>
        </is>
      </c>
      <c r="C169" s="22" t="inlineStr">
        <is>
          <t>University</t>
        </is>
      </c>
      <c r="D169" s="22" t="inlineStr">
        <is>
          <t>FR</t>
        </is>
      </c>
    </row>
    <row r="170">
      <c r="A170" s="22" t="inlineStr">
        <is>
          <t>X-CUS-0169</t>
        </is>
      </c>
      <c r="B170" s="22" t="inlineStr">
        <is>
          <t>Hogeschool Helkebeek</t>
        </is>
      </c>
      <c r="C170" s="22" t="inlineStr">
        <is>
          <t>Industrial</t>
        </is>
      </c>
      <c r="D170" s="22" t="inlineStr">
        <is>
          <t>BE</t>
        </is>
      </c>
    </row>
    <row r="171">
      <c r="A171" s="22" t="inlineStr">
        <is>
          <t>X-CUS-0170</t>
        </is>
      </c>
      <c r="B171" s="22" t="inlineStr">
        <is>
          <t>Bridyn ApS</t>
        </is>
      </c>
      <c r="C171" s="22" t="inlineStr">
        <is>
          <t>Industrial</t>
        </is>
      </c>
      <c r="D171" s="22" t="inlineStr">
        <is>
          <t>dk</t>
        </is>
      </c>
    </row>
    <row r="172">
      <c r="A172" s="22" t="inlineStr">
        <is>
          <t>X-CUS-0171</t>
        </is>
      </c>
      <c r="B172" s="22" t="inlineStr">
        <is>
          <t>Tesplex BV</t>
        </is>
      </c>
      <c r="C172" s="22" t="inlineStr">
        <is>
          <t>Industrial</t>
        </is>
      </c>
      <c r="D172" s="22" t="inlineStr">
        <is>
          <t>BE</t>
        </is>
      </c>
    </row>
    <row r="173">
      <c r="A173" s="22" t="inlineStr">
        <is>
          <t>X-CUS-0172</t>
        </is>
      </c>
      <c r="B173" s="22" t="inlineStr">
        <is>
          <t>University of Clear Mesa</t>
        </is>
      </c>
      <c r="C173" s="22" t="inlineStr">
        <is>
          <t>University</t>
        </is>
      </c>
      <c r="D173" s="22" t="inlineStr">
        <is>
          <t>US</t>
        </is>
      </c>
    </row>
    <row r="174">
      <c r="A174" s="22" t="inlineStr">
        <is>
          <t>X-CUS-0173</t>
        </is>
      </c>
      <c r="B174" s="22" t="inlineStr">
        <is>
          <t>Loderzijl Raketteam</t>
        </is>
      </c>
      <c r="C174" s="22" t="inlineStr">
        <is>
          <t>University</t>
        </is>
      </c>
      <c r="D174" s="22" t="inlineStr">
        <is>
          <t>NL</t>
        </is>
      </c>
    </row>
    <row r="175">
      <c r="A175" s="22" t="inlineStr">
        <is>
          <t>X-CUS-0174</t>
        </is>
      </c>
      <c r="B175" s="22" t="inlineStr">
        <is>
          <t>Willow Valley Rocketry Club</t>
        </is>
      </c>
      <c r="C175" s="22" t="inlineStr">
        <is>
          <t>University</t>
        </is>
      </c>
      <c r="D175" s="22" t="inlineStr">
        <is>
          <t>US</t>
        </is>
      </c>
    </row>
    <row r="176">
      <c r="A176" s="22" t="inlineStr">
        <is>
          <t>X-CUS-0175</t>
        </is>
      </c>
      <c r="B176" s="22" t="inlineStr">
        <is>
          <t>Vederum Raketteam</t>
        </is>
      </c>
      <c r="C176" s="22" t="inlineStr">
        <is>
          <t>University</t>
        </is>
      </c>
      <c r="D176" s="22" t="inlineStr">
        <is>
          <t>NL</t>
        </is>
      </c>
    </row>
    <row r="177">
      <c r="A177" s="22" t="inlineStr">
        <is>
          <t>X-CUS-0176</t>
        </is>
      </c>
      <c r="B177" s="22" t="inlineStr">
        <is>
          <t>Eritek Mechanics BV</t>
        </is>
      </c>
      <c r="C177" s="22" t="inlineStr">
        <is>
          <t>Industrial</t>
        </is>
      </c>
      <c r="D177" s="22" t="inlineStr">
        <is>
          <t>BE</t>
        </is>
      </c>
    </row>
    <row r="178">
      <c r="A178" s="22" t="inlineStr">
        <is>
          <t>X-CUS-0177</t>
        </is>
      </c>
      <c r="B178" s="22" t="inlineStr">
        <is>
          <t>Hogeschool Zuilenzijl</t>
        </is>
      </c>
      <c r="C178" s="22" t="inlineStr">
        <is>
          <t>University</t>
        </is>
      </c>
      <c r="D178" s="22" t="inlineStr">
        <is>
          <t>NL</t>
        </is>
      </c>
    </row>
    <row r="179">
      <c r="A179" s="22" t="inlineStr">
        <is>
          <t>X-CUS-0178</t>
        </is>
      </c>
      <c r="B179" s="22" t="inlineStr">
        <is>
          <t>Calleyfield University</t>
        </is>
      </c>
      <c r="C179" s="22" t="inlineStr">
        <is>
          <t>University</t>
        </is>
      </c>
      <c r="D179" s="22" t="inlineStr">
        <is>
          <t>GB</t>
        </is>
      </c>
    </row>
    <row r="180">
      <c r="A180" s="22" t="inlineStr">
        <is>
          <t>X-CUS-0179</t>
        </is>
      </c>
      <c r="B180" s="22" t="inlineStr">
        <is>
          <t>Universiteit Wesrencourt</t>
        </is>
      </c>
      <c r="C180" s="22" t="inlineStr">
        <is>
          <t>Industrial</t>
        </is>
      </c>
      <c r="D180" s="22" t="inlineStr">
        <is>
          <t>BE</t>
        </is>
      </c>
    </row>
    <row r="181">
      <c r="A181" s="22" t="inlineStr">
        <is>
          <t>X-CUS-0180</t>
        </is>
      </c>
      <c r="B181" s="22" t="inlineStr">
        <is>
          <t>Saldyn BV</t>
        </is>
      </c>
      <c r="C181" s="22" t="inlineStr">
        <is>
          <t>Industrial</t>
        </is>
      </c>
      <c r="D181" s="22" t="inlineStr">
        <is>
          <t>BE</t>
        </is>
      </c>
    </row>
    <row r="182">
      <c r="A182" s="22" t="inlineStr">
        <is>
          <t>X-CUS-0181</t>
        </is>
      </c>
      <c r="B182" s="22" t="inlineStr">
        <is>
          <t>Erinova Präzisionstechnik GmbH</t>
        </is>
      </c>
      <c r="C182" s="22" t="inlineStr">
        <is>
          <t>Industrial</t>
        </is>
      </c>
      <c r="D182" s="22" t="inlineStr">
        <is>
          <t>DE</t>
        </is>
      </c>
    </row>
    <row r="183">
      <c r="A183" s="22" t="inlineStr">
        <is>
          <t>X-CUS-0182</t>
        </is>
      </c>
      <c r="B183" s="22" t="inlineStr">
        <is>
          <t>Universität Brelenstadt</t>
        </is>
      </c>
      <c r="C183" s="22" t="inlineStr">
        <is>
          <t>University</t>
        </is>
      </c>
      <c r="D183" s="22" t="inlineStr">
        <is>
          <t>DE</t>
        </is>
      </c>
    </row>
    <row r="184">
      <c r="A184" s="22" t="inlineStr">
        <is>
          <t>X-CUS-0183</t>
        </is>
      </c>
      <c r="B184" s="22" t="inlineStr">
        <is>
          <t>Hochschule Kalmersheim</t>
        </is>
      </c>
      <c r="C184" s="22" t="inlineStr">
        <is>
          <t>University</t>
        </is>
      </c>
      <c r="D184" s="22" t="inlineStr">
        <is>
          <t>DE</t>
        </is>
      </c>
    </row>
    <row r="185">
      <c r="A185" s="22" t="inlineStr">
        <is>
          <t>X-CUS-0184</t>
        </is>
      </c>
      <c r="B185" s="22" t="inlineStr">
        <is>
          <t>Hogeschool Dildecourt</t>
        </is>
      </c>
      <c r="C185" s="22" t="inlineStr">
        <is>
          <t>University</t>
        </is>
      </c>
      <c r="D185" s="22" t="inlineStr">
        <is>
          <t>Belgium</t>
        </is>
      </c>
    </row>
    <row r="186">
      <c r="A186" s="22" t="inlineStr">
        <is>
          <t>X-CUS-0185</t>
        </is>
      </c>
      <c r="B186" s="22" t="inlineStr">
        <is>
          <t>Université de Vilberoux</t>
        </is>
      </c>
      <c r="C186" s="22" t="inlineStr">
        <is>
          <t>University</t>
        </is>
      </c>
      <c r="D186" s="22" t="inlineStr">
        <is>
          <t>FR</t>
        </is>
      </c>
    </row>
    <row r="187">
      <c r="A187" s="22" t="inlineStr">
        <is>
          <t>X-CUS-0186</t>
        </is>
      </c>
      <c r="B187" s="22" t="inlineStr">
        <is>
          <t>Calberstow University</t>
        </is>
      </c>
      <c r="C187" s="22" t="inlineStr">
        <is>
          <t>University</t>
        </is>
      </c>
      <c r="D187" s="22" t="inlineStr">
        <is>
          <t>GB</t>
        </is>
      </c>
    </row>
    <row r="188">
      <c r="A188" s="22" t="inlineStr">
        <is>
          <t>X-CUS-0187</t>
        </is>
      </c>
      <c r="B188" s="22" t="inlineStr">
        <is>
          <t>Waverstede Raketteam</t>
        </is>
      </c>
      <c r="C188" s="22" t="inlineStr">
        <is>
          <t>University</t>
        </is>
      </c>
      <c r="D188" s="22" t="inlineStr">
        <is>
          <t>NL</t>
        </is>
      </c>
    </row>
    <row r="189">
      <c r="A189" s="22" t="inlineStr">
        <is>
          <t>X-CUS-0188</t>
        </is>
      </c>
      <c r="B189" s="22" t="inlineStr">
        <is>
          <t>Raketenteam Amzeldorf</t>
        </is>
      </c>
      <c r="C189" s="22" t="inlineStr">
        <is>
          <t>University</t>
        </is>
      </c>
      <c r="D189" s="22" t="inlineStr">
        <is>
          <t>AT</t>
        </is>
      </c>
    </row>
    <row r="190">
      <c r="A190" s="22" t="inlineStr">
        <is>
          <t>X-CUS-0189</t>
        </is>
      </c>
      <c r="B190" s="22" t="inlineStr">
        <is>
          <t>Thorningford Institute of Technology</t>
        </is>
      </c>
      <c r="C190" s="22" t="inlineStr">
        <is>
          <t>Industrial</t>
        </is>
      </c>
      <c r="D190" s="22" t="inlineStr">
        <is>
          <t>GB</t>
        </is>
      </c>
    </row>
    <row r="191">
      <c r="A191" s="22" t="inlineStr">
        <is>
          <t>X-CUS-0190</t>
        </is>
      </c>
      <c r="B191" s="22" t="inlineStr">
        <is>
          <t>Velflux Antriebstechnik GmbH</t>
        </is>
      </c>
      <c r="C191" s="22" t="inlineStr">
        <is>
          <t>Industrial</t>
        </is>
      </c>
      <c r="D191" s="22" t="inlineStr">
        <is>
          <t>DE</t>
        </is>
      </c>
    </row>
    <row r="192">
      <c r="A192" s="22" t="inlineStr">
        <is>
          <t>X-CUS-0191</t>
        </is>
      </c>
      <c r="B192" s="22" t="inlineStr">
        <is>
          <t>Équipe fusée Laubercourt</t>
        </is>
      </c>
      <c r="C192" s="22" t="inlineStr">
        <is>
          <t>University</t>
        </is>
      </c>
      <c r="D192" s="22" t="inlineStr">
        <is>
          <t>FR</t>
        </is>
      </c>
    </row>
    <row r="193">
      <c r="A193" s="22" t="inlineStr">
        <is>
          <t>X-CUS-0192</t>
        </is>
      </c>
      <c r="B193" s="22" t="inlineStr">
        <is>
          <t>Universidad Politécnica de Casdeba</t>
        </is>
      </c>
      <c r="C193" s="22" t="inlineStr">
        <is>
          <t>University</t>
        </is>
      </c>
      <c r="D193" s="22" t="inlineStr">
        <is>
          <t>ES</t>
        </is>
      </c>
    </row>
    <row r="194">
      <c r="A194" s="22" t="inlineStr">
        <is>
          <t>X-CUS-0193</t>
        </is>
      </c>
      <c r="B194" s="22" t="inlineStr">
        <is>
          <t>Université de Montsecourt</t>
        </is>
      </c>
      <c r="C194" s="22" t="inlineStr">
        <is>
          <t>University</t>
        </is>
      </c>
      <c r="D194" s="22" t="inlineStr">
        <is>
          <t>FR</t>
        </is>
      </c>
    </row>
    <row r="195">
      <c r="A195" s="22" t="inlineStr">
        <is>
          <t>X-CUS-0194</t>
        </is>
      </c>
      <c r="B195" s="22" t="inlineStr">
        <is>
          <t>Centrum voor Ruimteonderzoek Verrenzele</t>
        </is>
      </c>
      <c r="C195" s="22" t="inlineStr">
        <is>
          <t>University</t>
        </is>
      </c>
      <c r="D195" s="22" t="inlineStr">
        <is>
          <t>BE</t>
        </is>
      </c>
    </row>
    <row r="196">
      <c r="A196" s="22" t="inlineStr">
        <is>
          <t>X-CUS-0195</t>
        </is>
      </c>
      <c r="B196" s="22" t="inlineStr">
        <is>
          <t>Hogeschool Haselloo</t>
        </is>
      </c>
      <c r="C196" s="22" t="inlineStr">
        <is>
          <t>University</t>
        </is>
      </c>
      <c r="D196" s="22" t="inlineStr">
        <is>
          <t>NL</t>
        </is>
      </c>
    </row>
    <row r="197">
      <c r="A197" s="22" t="inlineStr">
        <is>
          <t>X-CUS-0196</t>
        </is>
      </c>
      <c r="B197" s="22" t="inlineStr">
        <is>
          <t>Ekfors rymdforskningsinstitut</t>
        </is>
      </c>
      <c r="C197" s="22" t="inlineStr">
        <is>
          <t>University</t>
        </is>
      </c>
      <c r="D197" s="22" t="inlineStr">
        <is>
          <t>SE</t>
        </is>
      </c>
    </row>
    <row r="198">
      <c r="A198" s="22" t="inlineStr">
        <is>
          <t>X-CUS-0197</t>
        </is>
      </c>
      <c r="B198" s="22" t="inlineStr">
        <is>
          <t>Uniwerstyet Soslowice</t>
        </is>
      </c>
      <c r="C198" s="22" t="inlineStr">
        <is>
          <t>University</t>
        </is>
      </c>
      <c r="D198" s="22" t="inlineStr">
        <is>
          <t>PL</t>
        </is>
      </c>
    </row>
    <row r="199">
      <c r="A199" s="22" t="inlineStr">
        <is>
          <t>X-CUS-0198</t>
        </is>
      </c>
      <c r="B199" s="22" t="inlineStr">
        <is>
          <t>Dextek B.V.</t>
        </is>
      </c>
      <c r="C199" s="22" t="inlineStr">
        <is>
          <t>Industrial</t>
        </is>
      </c>
      <c r="D199" s="22" t="inlineStr">
        <is>
          <t>NL</t>
        </is>
      </c>
    </row>
    <row r="200">
      <c r="A200" s="22" t="inlineStr">
        <is>
          <t>X-CUS-0199</t>
        </is>
      </c>
      <c r="B200" s="22" t="inlineStr">
        <is>
          <t>Eelenloo Raketteam</t>
        </is>
      </c>
      <c r="C200" s="22" t="inlineStr">
        <is>
          <t>University</t>
        </is>
      </c>
      <c r="D200" s="22" t="inlineStr">
        <is>
          <t>NL</t>
        </is>
      </c>
    </row>
    <row r="201">
      <c r="A201" s="22" t="inlineStr">
        <is>
          <t>X-CUS-0200</t>
        </is>
      </c>
      <c r="B201" s="22" t="inlineStr">
        <is>
          <t>Praform Metaalbewerking B.V.</t>
        </is>
      </c>
      <c r="C201" s="22" t="inlineStr">
        <is>
          <t>Industrial</t>
        </is>
      </c>
      <c r="D201" s="22" t="inlineStr">
        <is>
          <t>NL</t>
        </is>
      </c>
    </row>
    <row r="202">
      <c r="A202" s="22" t="inlineStr">
        <is>
          <t>X-CUS-0201</t>
        </is>
      </c>
      <c r="B202" s="22" t="inlineStr">
        <is>
          <t>Instituto Politécnico de Casneinho</t>
        </is>
      </c>
      <c r="C202" s="22" t="inlineStr">
        <is>
          <t>University</t>
        </is>
      </c>
      <c r="D202" s="22" t="inlineStr">
        <is>
          <t>PT</t>
        </is>
      </c>
    </row>
    <row r="203">
      <c r="A203" s="22" t="inlineStr">
        <is>
          <t>X-CUS-0202</t>
        </is>
      </c>
      <c r="B203" s="22" t="inlineStr">
        <is>
          <t>Isoward Industrie B.V.</t>
        </is>
      </c>
      <c r="C203" s="22" t="inlineStr">
        <is>
          <t>Industrial</t>
        </is>
      </c>
      <c r="D203" s="22" t="inlineStr">
        <is>
          <t>NL</t>
        </is>
      </c>
    </row>
    <row r="204">
      <c r="A204" s="22" t="inlineStr">
        <is>
          <t>X-CUS-0203</t>
        </is>
      </c>
      <c r="B204" s="22" t="inlineStr">
        <is>
          <t>Sandneåsen Raketförening</t>
        </is>
      </c>
      <c r="C204" s="22" t="inlineStr">
        <is>
          <t>University</t>
        </is>
      </c>
      <c r="D204" s="22" t="inlineStr">
        <is>
          <t>SE</t>
        </is>
      </c>
    </row>
    <row r="205">
      <c r="A205" s="22" t="inlineStr">
        <is>
          <t>X-CUS-0204</t>
        </is>
      </c>
      <c r="B205" s="22" t="inlineStr">
        <is>
          <t>Ardleyfield Space Research Centre</t>
        </is>
      </c>
      <c r="C205" s="22" t="inlineStr">
        <is>
          <t>University</t>
        </is>
      </c>
      <c r="D205" s="22" t="inlineStr">
        <is>
          <t>GB</t>
        </is>
      </c>
    </row>
    <row r="206">
      <c r="A206" s="22" t="inlineStr">
        <is>
          <t>X-CUS-0205</t>
        </is>
      </c>
      <c r="B206" s="22" t="inlineStr">
        <is>
          <t>Universität Kalterheim</t>
        </is>
      </c>
      <c r="C206" s="22" t="inlineStr">
        <is>
          <t>University</t>
        </is>
      </c>
      <c r="D206" s="22" t="inlineStr">
        <is>
          <t>DE</t>
        </is>
      </c>
    </row>
    <row r="207">
      <c r="A207" s="22" t="inlineStr">
        <is>
          <t>X-CUS-0206</t>
        </is>
      </c>
      <c r="B207" s="22" t="inlineStr">
        <is>
          <t>Vargrip Ltd</t>
        </is>
      </c>
      <c r="C207" s="22" t="inlineStr">
        <is>
          <t>Industrial</t>
        </is>
      </c>
      <c r="D207" s="22" t="inlineStr">
        <is>
          <t>GB</t>
        </is>
      </c>
    </row>
    <row r="208">
      <c r="A208" s="22" t="inlineStr">
        <is>
          <t>X-CUS-0207</t>
        </is>
      </c>
      <c r="B208" s="22" t="inlineStr">
        <is>
          <t>Kingsbermore Rocketry Society</t>
        </is>
      </c>
      <c r="C208" s="22" t="inlineStr">
        <is>
          <t>University</t>
        </is>
      </c>
      <c r="D208" s="22" t="inlineStr">
        <is>
          <t>GB</t>
        </is>
      </c>
    </row>
    <row r="209">
      <c r="A209" s="22" t="inlineStr">
        <is>
          <t>X-CUS-0208</t>
        </is>
      </c>
      <c r="B209" s="22" t="inlineStr">
        <is>
          <t>Dorform Industries SAS</t>
        </is>
      </c>
      <c r="C209" s="22" t="inlineStr">
        <is>
          <t>Industrial</t>
        </is>
      </c>
      <c r="D209" s="22" t="inlineStr">
        <is>
          <t>FR</t>
        </is>
      </c>
    </row>
    <row r="210">
      <c r="A210" s="22" t="inlineStr">
        <is>
          <t>X-CUS-0209</t>
        </is>
      </c>
      <c r="B210" s="22" t="inlineStr">
        <is>
          <t>Hochschule Helmersburg</t>
        </is>
      </c>
      <c r="C210" s="22" t="inlineStr">
        <is>
          <t>University</t>
        </is>
      </c>
      <c r="D210" s="22" t="inlineStr">
        <is>
          <t>DE</t>
        </is>
      </c>
    </row>
    <row r="211">
      <c r="A211" s="22" t="inlineStr">
        <is>
          <t>X-CUS-0210</t>
        </is>
      </c>
      <c r="B211" s="22" t="inlineStr">
        <is>
          <t>Raketenteam Falgenbach</t>
        </is>
      </c>
      <c r="C211" s="22" t="inlineStr">
        <is>
          <t>University</t>
        </is>
      </c>
      <c r="D211" s="22" t="inlineStr">
        <is>
          <t>DE</t>
        </is>
      </c>
    </row>
    <row r="212">
      <c r="A212" s="22" t="inlineStr">
        <is>
          <t>X-CUS-0211</t>
        </is>
      </c>
      <c r="B212" s="22" t="inlineStr">
        <is>
          <t>Equipo de cohetes Tormoilla</t>
        </is>
      </c>
      <c r="C212" s="22" t="inlineStr">
        <is>
          <t>University</t>
        </is>
      </c>
      <c r="D212" s="22" t="inlineStr">
        <is>
          <t>ES</t>
        </is>
      </c>
    </row>
    <row r="213">
      <c r="A213" s="22" t="inlineStr">
        <is>
          <t>X-CUS-0212</t>
        </is>
      </c>
      <c r="B213" s="22" t="inlineStr">
        <is>
          <t>Lumforge Industrie B.V.</t>
        </is>
      </c>
      <c r="C213" s="22" t="inlineStr">
        <is>
          <t>University</t>
        </is>
      </c>
      <c r="D213" s="22" t="inlineStr">
        <is>
          <t>NL</t>
        </is>
      </c>
    </row>
    <row r="214">
      <c r="A214" s="22" t="inlineStr">
        <is>
          <t>X-CUS-0213</t>
        </is>
      </c>
      <c r="B214" s="22" t="inlineStr">
        <is>
          <t>Calmetra Ltd</t>
        </is>
      </c>
      <c r="C214" s="22" t="inlineStr">
        <is>
          <t>University</t>
        </is>
      </c>
      <c r="D214" s="22" t="inlineStr">
        <is>
          <t>GB</t>
        </is>
      </c>
    </row>
    <row r="215">
      <c r="A215" s="22" t="inlineStr">
        <is>
          <t>X-CUS-0214</t>
        </is>
      </c>
      <c r="B215" s="22" t="inlineStr">
        <is>
          <t>Équipe fusée Valtiignan</t>
        </is>
      </c>
      <c r="C215" s="22" t="inlineStr">
        <is>
          <t>University</t>
        </is>
      </c>
      <c r="D215" s="22" t="inlineStr">
        <is>
          <t>FR</t>
        </is>
      </c>
    </row>
    <row r="216">
      <c r="A216" s="22" t="inlineStr">
        <is>
          <t>X-CUS-0215</t>
        </is>
      </c>
      <c r="B216" s="22" t="inlineStr">
        <is>
          <t>Kelcast pAS</t>
        </is>
      </c>
      <c r="C216" s="22" t="inlineStr">
        <is>
          <t>Industrial</t>
        </is>
      </c>
      <c r="D216" s="22" t="inlineStr">
        <is>
          <t>DK</t>
        </is>
      </c>
    </row>
    <row r="217">
      <c r="A217" s="22" t="inlineStr">
        <is>
          <t>X-CUS-0216</t>
        </is>
      </c>
      <c r="B217" s="22" t="inlineStr">
        <is>
          <t>Hochschule Tannterhausen</t>
        </is>
      </c>
      <c r="C217" s="22" t="inlineStr">
        <is>
          <t>University</t>
        </is>
      </c>
      <c r="D217" s="22" t="inlineStr">
        <is>
          <t>DE</t>
        </is>
      </c>
    </row>
    <row r="218">
      <c r="A218" s="22" t="inlineStr">
        <is>
          <t>X-CUS-0217</t>
        </is>
      </c>
      <c r="B218" s="22" t="inlineStr">
        <is>
          <t>Equipo de cohetes Valdeosa</t>
        </is>
      </c>
      <c r="C218" s="22" t="inlineStr">
        <is>
          <t>University</t>
        </is>
      </c>
      <c r="D218" s="22" t="inlineStr">
        <is>
          <t>ES</t>
        </is>
      </c>
    </row>
    <row r="219">
      <c r="A219" s="22" t="inlineStr">
        <is>
          <t>X-CUS-0218</t>
        </is>
      </c>
      <c r="B219" s="22" t="inlineStr">
        <is>
          <t>Halmore University</t>
        </is>
      </c>
      <c r="C219" s="22" t="inlineStr">
        <is>
          <t>Industrial</t>
        </is>
      </c>
      <c r="D219" s="22" t="inlineStr">
        <is>
          <t>GB</t>
        </is>
      </c>
    </row>
    <row r="220">
      <c r="A220" s="22" t="inlineStr">
        <is>
          <t>X-CUS-0219</t>
        </is>
      </c>
      <c r="B220" s="22" t="inlineStr">
        <is>
          <t>Universität Steitenbrunn</t>
        </is>
      </c>
      <c r="C220" s="22" t="inlineStr">
        <is>
          <t>University</t>
        </is>
      </c>
      <c r="D220" s="22" t="inlineStr">
        <is>
          <t>AT</t>
        </is>
      </c>
    </row>
    <row r="221">
      <c r="A221" s="22" t="inlineStr">
        <is>
          <t>X-CUS-0220</t>
        </is>
      </c>
      <c r="B221" s="22" t="inlineStr">
        <is>
          <t>universidade de casteosa</t>
        </is>
      </c>
      <c r="C221" s="22" t="inlineStr">
        <is>
          <t>University</t>
        </is>
      </c>
      <c r="D221" s="22" t="inlineStr">
        <is>
          <t>PT</t>
        </is>
      </c>
    </row>
    <row r="222">
      <c r="A222" s="22" t="inlineStr">
        <is>
          <t>X-CUS-0221</t>
        </is>
      </c>
      <c r="B222" s="22" t="inlineStr">
        <is>
          <t>Hogeschool Wigezijl</t>
        </is>
      </c>
      <c r="C222" s="22" t="inlineStr">
        <is>
          <t>University</t>
        </is>
      </c>
      <c r="D222" s="22" t="inlineStr">
        <is>
          <t>NL</t>
        </is>
      </c>
    </row>
    <row r="223">
      <c r="A223" s="22" t="inlineStr">
        <is>
          <t>X-CUS-0222</t>
        </is>
      </c>
      <c r="B223" s="22" t="inlineStr">
        <is>
          <t>University of Calleyford</t>
        </is>
      </c>
      <c r="C223" s="22" t="inlineStr">
        <is>
          <t>University</t>
        </is>
      </c>
      <c r="D223" s="22" t="inlineStr">
        <is>
          <t>GB</t>
        </is>
      </c>
    </row>
    <row r="224">
      <c r="A224" s="22" t="inlineStr">
        <is>
          <t>X-CUS-0223</t>
        </is>
      </c>
      <c r="B224" s="22" t="inlineStr">
        <is>
          <t>Elderberbridge University</t>
        </is>
      </c>
      <c r="C224" s="22" t="inlineStr">
        <is>
          <t>University</t>
        </is>
      </c>
      <c r="D224" s="22" t="inlineStr">
        <is>
          <t>GB</t>
        </is>
      </c>
    </row>
    <row r="225">
      <c r="A225" s="22" t="inlineStr">
        <is>
          <t>X-CUS-0224</t>
        </is>
      </c>
      <c r="B225" s="22" t="inlineStr">
        <is>
          <t xml:space="preserve">Università degli Studi di Caraona </t>
        </is>
      </c>
      <c r="C225" s="22" t="inlineStr">
        <is>
          <t>University</t>
        </is>
      </c>
      <c r="D225" s="22" t="inlineStr">
        <is>
          <t>IT</t>
        </is>
      </c>
    </row>
    <row r="226">
      <c r="A226" s="22" t="inlineStr">
        <is>
          <t>X-CUS-0225</t>
        </is>
      </c>
      <c r="B226" s="22" t="inlineStr">
        <is>
          <t>Hogeschool Eegehorst</t>
        </is>
      </c>
      <c r="C226" s="22" t="inlineStr">
        <is>
          <t>University</t>
        </is>
      </c>
      <c r="D226" s="22" t="inlineStr">
        <is>
          <t>NL</t>
        </is>
      </c>
    </row>
    <row r="227">
      <c r="A227" s="22" t="inlineStr">
        <is>
          <t>X-CUS-0226</t>
        </is>
      </c>
      <c r="B227" s="22" t="inlineStr">
        <is>
          <t>Mapleville Institute of Technology</t>
        </is>
      </c>
      <c r="C227" s="22" t="inlineStr">
        <is>
          <t>University</t>
        </is>
      </c>
      <c r="D227" s="22" t="inlineStr">
        <is>
          <t>US</t>
        </is>
      </c>
    </row>
    <row r="228">
      <c r="A228" s="22" t="inlineStr">
        <is>
          <t>X-CUS-0227</t>
        </is>
      </c>
      <c r="B228" s="22" t="inlineStr">
        <is>
          <t>Pine Springs Institute of Technology</t>
        </is>
      </c>
      <c r="C228" s="22" t="inlineStr">
        <is>
          <t>University</t>
        </is>
      </c>
      <c r="D228" s="22" t="inlineStr">
        <is>
          <t>US</t>
        </is>
      </c>
    </row>
    <row r="229">
      <c r="A229" s="22" t="inlineStr">
        <is>
          <t>X-CUS-0228</t>
        </is>
      </c>
      <c r="B229" s="22" t="inlineStr">
        <is>
          <t>Universität Traberegg</t>
        </is>
      </c>
      <c r="C229" s="22" t="inlineStr">
        <is>
          <t>University</t>
        </is>
      </c>
      <c r="D229" s="22" t="inlineStr">
        <is>
          <t>AT</t>
        </is>
      </c>
    </row>
    <row r="230">
      <c r="A230" s="22" t="inlineStr">
        <is>
          <t>X-CUS-0229</t>
        </is>
      </c>
      <c r="B230" s="22" t="inlineStr">
        <is>
          <t>École d'ingénieurs de Montseac</t>
        </is>
      </c>
      <c r="C230" s="22" t="inlineStr">
        <is>
          <t>University</t>
        </is>
      </c>
      <c r="D230" s="22" t="inlineStr">
        <is>
          <t>FR</t>
        </is>
      </c>
    </row>
    <row r="231">
      <c r="A231" s="22" t="inlineStr">
        <is>
          <t>X-CUS-0230</t>
        </is>
      </c>
      <c r="B231" s="22" t="inlineStr">
        <is>
          <t>Tesdal B.V.</t>
        </is>
      </c>
      <c r="C231" s="22" t="inlineStr">
        <is>
          <t>Industrial</t>
        </is>
      </c>
      <c r="D231" s="22" t="inlineStr">
        <is>
          <t>NL</t>
        </is>
      </c>
    </row>
    <row r="232">
      <c r="A232" s="22" t="inlineStr">
        <is>
          <t>X-CUS-0231</t>
        </is>
      </c>
      <c r="B232" s="22" t="inlineStr">
        <is>
          <t>Institut für Raumfahrtantriebe Ulgenstadt</t>
        </is>
      </c>
      <c r="C232" s="22" t="inlineStr">
        <is>
          <t>University</t>
        </is>
      </c>
      <c r="D232" s="22" t="inlineStr">
        <is>
          <t>DE</t>
        </is>
      </c>
    </row>
    <row r="233">
      <c r="A233" s="22" t="inlineStr">
        <is>
          <t>X-CUS-0232</t>
        </is>
      </c>
      <c r="B233" s="22" t="inlineStr">
        <is>
          <t>Bramleybridge Institute of Technology</t>
        </is>
      </c>
      <c r="C233" s="22" t="inlineStr">
        <is>
          <t>University</t>
        </is>
      </c>
      <c r="D233" s="22" t="inlineStr">
        <is>
          <t>GB</t>
        </is>
      </c>
    </row>
    <row r="234">
      <c r="A234" s="22" t="inlineStr">
        <is>
          <t>X-CUS-0233</t>
        </is>
      </c>
      <c r="B234" s="22" t="inlineStr">
        <is>
          <t>Universidad de Villamoana</t>
        </is>
      </c>
      <c r="C234" s="22" t="inlineStr">
        <is>
          <t>University</t>
        </is>
      </c>
      <c r="D234" s="22" t="inlineStr">
        <is>
          <t>ES</t>
        </is>
      </c>
    </row>
    <row r="235">
      <c r="A235" s="22" t="inlineStr">
        <is>
          <t>X-CUS-0234</t>
        </is>
      </c>
      <c r="B235" s="22" t="inlineStr">
        <is>
          <t>Hochschule Walgenbach</t>
        </is>
      </c>
      <c r="C235" s="22" t="inlineStr">
        <is>
          <t>University</t>
        </is>
      </c>
      <c r="D235" s="22" t="inlineStr">
        <is>
          <t>DE</t>
        </is>
      </c>
    </row>
    <row r="236">
      <c r="A236" s="22" t="inlineStr">
        <is>
          <t>X-CUS-0235</t>
        </is>
      </c>
      <c r="B236" s="22" t="inlineStr">
        <is>
          <t>Raketenteam Bredenhausen</t>
        </is>
      </c>
      <c r="C236" s="22" t="inlineStr">
        <is>
          <t>University</t>
        </is>
      </c>
      <c r="D236" s="22" t="inlineStr">
        <is>
          <t>DE</t>
        </is>
      </c>
    </row>
    <row r="237">
      <c r="A237" s="22" t="inlineStr">
        <is>
          <t>X-CUS-0236</t>
        </is>
      </c>
      <c r="B237" s="22" t="inlineStr">
        <is>
          <t>Koło Rakietowe Lipnosko</t>
        </is>
      </c>
      <c r="C237" s="22" t="inlineStr">
        <is>
          <t>University</t>
        </is>
      </c>
      <c r="D237" s="22" t="inlineStr">
        <is>
          <t>PL</t>
        </is>
      </c>
    </row>
    <row r="238">
      <c r="A238" s="22" t="inlineStr">
        <is>
          <t>X-CUS-0237</t>
        </is>
      </c>
      <c r="B238" s="22" t="inlineStr">
        <is>
          <t>Fenberstow Rocketry Society</t>
        </is>
      </c>
      <c r="C238" s="22" t="inlineStr">
        <is>
          <t>University</t>
        </is>
      </c>
      <c r="D238" s="22" t="inlineStr">
        <is>
          <t>gb</t>
        </is>
      </c>
    </row>
    <row r="239">
      <c r="A239" s="22" t="inlineStr">
        <is>
          <t>X-CUS-0238</t>
        </is>
      </c>
      <c r="B239" s="22" t="inlineStr">
        <is>
          <t>Hogeschool Wilenum</t>
        </is>
      </c>
      <c r="C239" s="22" t="inlineStr">
        <is>
          <t>University</t>
        </is>
      </c>
      <c r="D239" s="22" t="inlineStr">
        <is>
          <t>NL</t>
        </is>
      </c>
    </row>
    <row r="240">
      <c r="A240" s="22" t="inlineStr">
        <is>
          <t>X-CUS-0239</t>
        </is>
      </c>
      <c r="B240" s="22" t="inlineStr">
        <is>
          <t>Halvex Industrie B.V.</t>
        </is>
      </c>
      <c r="C240" s="22" t="inlineStr">
        <is>
          <t>Industrial</t>
        </is>
      </c>
      <c r="D240" s="22" t="inlineStr">
        <is>
          <t>NL</t>
        </is>
      </c>
    </row>
    <row r="241">
      <c r="A241" s="22" t="inlineStr">
        <is>
          <t>X-CUS-0240</t>
        </is>
      </c>
      <c r="B241" s="22" t="inlineStr">
        <is>
          <t>Technische Hochschule Sieterstein</t>
        </is>
      </c>
      <c r="C241" s="22" t="inlineStr">
        <is>
          <t>University</t>
        </is>
      </c>
      <c r="D241" s="22" t="inlineStr">
        <is>
          <t>DE</t>
        </is>
      </c>
    </row>
    <row r="242">
      <c r="A242" s="22" t="inlineStr">
        <is>
          <t>X-CUS-0241</t>
        </is>
      </c>
      <c r="B242" s="22" t="inlineStr">
        <is>
          <t>Koło Rakietowe Wollowice</t>
        </is>
      </c>
      <c r="C242" s="22" t="inlineStr">
        <is>
          <t>University</t>
        </is>
      </c>
      <c r="D242" s="22" t="inlineStr">
        <is>
          <t>PL</t>
        </is>
      </c>
    </row>
    <row r="243">
      <c r="A243" s="22" t="inlineStr">
        <is>
          <t>X-CUS-0242</t>
        </is>
      </c>
      <c r="B243" s="22" t="inlineStr">
        <is>
          <t>Terverhorst Raketteam</t>
        </is>
      </c>
      <c r="C243" s="22" t="inlineStr">
        <is>
          <t>University</t>
        </is>
      </c>
      <c r="D243" s="22" t="inlineStr">
        <is>
          <t>NL</t>
        </is>
      </c>
    </row>
    <row r="244">
      <c r="A244" s="22" t="inlineStr">
        <is>
          <t>X-CUS-0243</t>
        </is>
      </c>
      <c r="B244" s="22" t="inlineStr">
        <is>
          <t>Vesnesøy romforskningssenter</t>
        </is>
      </c>
      <c r="C244" s="22" t="inlineStr">
        <is>
          <t>University</t>
        </is>
      </c>
      <c r="D244" s="22" t="inlineStr">
        <is>
          <t>NO</t>
        </is>
      </c>
    </row>
    <row r="245">
      <c r="A245" s="22" t="inlineStr">
        <is>
          <t>X-CUS-0244</t>
        </is>
      </c>
      <c r="B245" s="22" t="inlineStr">
        <is>
          <t>Équipe fusée Corseac</t>
        </is>
      </c>
      <c r="C245" s="22" t="inlineStr">
        <is>
          <t>University</t>
        </is>
      </c>
      <c r="D245" s="22" t="inlineStr">
        <is>
          <t>FR</t>
        </is>
      </c>
    </row>
    <row r="246">
      <c r="A246" s="22" t="inlineStr">
        <is>
          <t>X-CUS-0245</t>
        </is>
      </c>
      <c r="B246" s="22" t="inlineStr">
        <is>
          <t>Politecnico di Romaesio</t>
        </is>
      </c>
      <c r="C246" s="22" t="inlineStr">
        <is>
          <t>Industrial</t>
        </is>
      </c>
      <c r="D246" s="22" t="inlineStr">
        <is>
          <t>IT</t>
        </is>
      </c>
    </row>
    <row r="247">
      <c r="A247" s="22" t="inlineStr">
        <is>
          <t>X-CUS-0246</t>
        </is>
      </c>
      <c r="B247" s="22" t="inlineStr">
        <is>
          <t>Universidad Politécnica de Monriosa</t>
        </is>
      </c>
      <c r="C247" s="22" t="inlineStr">
        <is>
          <t>University</t>
        </is>
      </c>
      <c r="D247" s="22" t="inlineStr">
        <is>
          <t>ES</t>
        </is>
      </c>
    </row>
    <row r="248">
      <c r="A248" s="22" t="inlineStr">
        <is>
          <t>X-CUS-0247</t>
        </is>
      </c>
      <c r="B248" s="22" t="inlineStr">
        <is>
          <t>Lumgrip Teknikk AS</t>
        </is>
      </c>
      <c r="C248" s="22" t="inlineStr">
        <is>
          <t>Industrial</t>
        </is>
      </c>
      <c r="D248" s="22" t="inlineStr">
        <is>
          <t>NO</t>
        </is>
      </c>
    </row>
    <row r="249">
      <c r="A249" s="22" t="inlineStr">
        <is>
          <t>X-CUS-0248</t>
        </is>
      </c>
      <c r="B249" s="22" t="inlineStr">
        <is>
          <t>Université de Charenbeek</t>
        </is>
      </c>
      <c r="C249" s="22" t="inlineStr">
        <is>
          <t>University</t>
        </is>
      </c>
      <c r="D249" s="22" t="inlineStr">
        <is>
          <t>BE</t>
        </is>
      </c>
    </row>
    <row r="250">
      <c r="A250" s="22" t="inlineStr">
        <is>
          <t>X-CUS-0249</t>
        </is>
      </c>
      <c r="B250" s="22" t="inlineStr">
        <is>
          <t>Universidade de Fonlhada</t>
        </is>
      </c>
      <c r="C250" s="22" t="inlineStr">
        <is>
          <t>University</t>
        </is>
      </c>
      <c r="D250" s="22" t="inlineStr">
        <is>
          <t>PT</t>
        </is>
      </c>
    </row>
    <row r="251">
      <c r="A251" s="22" t="inlineStr">
        <is>
          <t>X-CUS-0250</t>
        </is>
      </c>
      <c r="B251" s="22" t="inlineStr">
        <is>
          <t>Centre de recherche spatiale de Valberbourg</t>
        </is>
      </c>
      <c r="C251" s="22" t="inlineStr">
        <is>
          <t>University</t>
        </is>
      </c>
      <c r="D251" s="22" t="inlineStr">
        <is>
          <t>FR</t>
        </is>
      </c>
    </row>
    <row r="252">
      <c r="A252" s="22" t="inlineStr">
        <is>
          <t>X-CUS-0251</t>
        </is>
      </c>
      <c r="B252" s="22" t="inlineStr">
        <is>
          <t>UNIVERSITÉ DE CHARENZELE</t>
        </is>
      </c>
      <c r="C252" s="22" t="inlineStr">
        <is>
          <t>University</t>
        </is>
      </c>
      <c r="D252" s="22" t="inlineStr">
        <is>
          <t>BE</t>
        </is>
      </c>
    </row>
    <row r="253">
      <c r="A253" s="22" t="inlineStr">
        <is>
          <t>X-CUS-0252</t>
        </is>
      </c>
      <c r="B253" s="22" t="inlineStr">
        <is>
          <t>Bramberby University</t>
        </is>
      </c>
      <c r="C253" s="22" t="inlineStr">
        <is>
          <t>University</t>
        </is>
      </c>
      <c r="D253" s="22" t="inlineStr">
        <is>
          <t>GB</t>
        </is>
      </c>
    </row>
    <row r="254">
      <c r="A254" s="22" t="inlineStr">
        <is>
          <t>X-CUS-0253</t>
        </is>
      </c>
      <c r="B254" s="22" t="inlineStr">
        <is>
          <t>Momewijk Raketteam</t>
        </is>
      </c>
      <c r="C254" s="22" t="inlineStr">
        <is>
          <t>University</t>
        </is>
      </c>
      <c r="D254" s="22" t="inlineStr">
        <is>
          <t>NL</t>
        </is>
      </c>
    </row>
    <row r="255">
      <c r="A255" s="22" t="inlineStr">
        <is>
          <t>X-CUS-0254</t>
        </is>
      </c>
      <c r="B255" s="22" t="inlineStr">
        <is>
          <t>Technische Hogeschool Bremeum</t>
        </is>
      </c>
      <c r="C255" s="22" t="inlineStr">
        <is>
          <t>University</t>
        </is>
      </c>
      <c r="D255" s="22" t="inlineStr">
        <is>
          <t>NL</t>
        </is>
      </c>
    </row>
    <row r="256">
      <c r="A256" s="22" t="inlineStr">
        <is>
          <t>X-CUS-0255</t>
        </is>
      </c>
      <c r="B256" s="22" t="inlineStr">
        <is>
          <t>Calinghaven Rocketry Society</t>
        </is>
      </c>
      <c r="C256" s="22" t="inlineStr">
        <is>
          <t>University</t>
        </is>
      </c>
      <c r="D256" s="22" t="inlineStr">
        <is>
          <t>GB</t>
        </is>
      </c>
    </row>
    <row r="257">
      <c r="A257" s="22" t="inlineStr">
        <is>
          <t>X-CUS-0256</t>
        </is>
      </c>
      <c r="B257" s="22" t="inlineStr">
        <is>
          <t>Università di Valmaino</t>
        </is>
      </c>
      <c r="C257" s="22" t="inlineStr">
        <is>
          <t>University</t>
        </is>
      </c>
      <c r="D257" s="22" t="inlineStr">
        <is>
          <t>IT</t>
        </is>
      </c>
    </row>
    <row r="258">
      <c r="A258" s="22" t="inlineStr">
        <is>
          <t>X-CUS-0257</t>
        </is>
      </c>
      <c r="B258" s="22" t="inlineStr">
        <is>
          <t>Langevik Rakettlag</t>
        </is>
      </c>
      <c r="C258" s="22" t="inlineStr">
        <is>
          <t>University</t>
        </is>
      </c>
      <c r="D258" s="22" t="inlineStr">
        <is>
          <t>NO</t>
        </is>
      </c>
    </row>
    <row r="259">
      <c r="A259" s="22" t="inlineStr">
        <is>
          <t>X-CUS-0258</t>
        </is>
      </c>
      <c r="B259" s="22" t="inlineStr">
        <is>
          <t>Technische Hochschule Siegenfeld</t>
        </is>
      </c>
      <c r="C259" s="22" t="inlineStr">
        <is>
          <t>University</t>
        </is>
      </c>
      <c r="D259" s="22" t="inlineStr">
        <is>
          <t>DE</t>
        </is>
      </c>
    </row>
    <row r="260">
      <c r="A260" s="22" t="inlineStr">
        <is>
          <t>X-CUS-0259</t>
        </is>
      </c>
      <c r="B260" s="22" t="inlineStr">
        <is>
          <t>Technische Hochschule Grogenburg</t>
        </is>
      </c>
      <c r="C260" s="22" t="inlineStr">
        <is>
          <t>University</t>
        </is>
      </c>
      <c r="D260" s="22" t="inlineStr">
        <is>
          <t>DE</t>
        </is>
      </c>
    </row>
    <row r="261">
      <c r="A261" s="22" t="inlineStr">
        <is>
          <t>X-CUS-0260</t>
        </is>
      </c>
      <c r="B261" s="22" t="inlineStr">
        <is>
          <t>Universität Siegenburg</t>
        </is>
      </c>
      <c r="C261" s="22" t="inlineStr">
        <is>
          <t>University</t>
        </is>
      </c>
      <c r="D261" s="22" t="inlineStr">
        <is>
          <t>DE</t>
        </is>
      </c>
    </row>
    <row r="262">
      <c r="A262" s="22" t="inlineStr">
        <is>
          <t>X-CUS-0261</t>
        </is>
      </c>
      <c r="B262" s="22" t="inlineStr">
        <is>
          <t>Raketenteam Hallnerbrunn</t>
        </is>
      </c>
      <c r="C262" s="22" t="inlineStr">
        <is>
          <t>University</t>
        </is>
      </c>
      <c r="D262" s="22" t="inlineStr">
        <is>
          <t>AT</t>
        </is>
      </c>
    </row>
    <row r="263">
      <c r="A263" s="22" t="inlineStr">
        <is>
          <t>X-CUS-0262</t>
        </is>
      </c>
      <c r="B263" s="22" t="inlineStr">
        <is>
          <t>Squadra razzi Casiello</t>
        </is>
      </c>
      <c r="C263" s="22" t="inlineStr">
        <is>
          <t>University</t>
        </is>
      </c>
      <c r="D263" s="22" t="inlineStr">
        <is>
          <t>IT</t>
        </is>
      </c>
    </row>
    <row r="264">
      <c r="A264" s="22" t="inlineStr">
        <is>
          <t>X-CUS-0263</t>
        </is>
      </c>
      <c r="B264" s="22" t="inlineStr">
        <is>
          <t>École d'ingénieurs de Correville</t>
        </is>
      </c>
      <c r="C264" s="22" t="inlineStr">
        <is>
          <t>University</t>
        </is>
      </c>
      <c r="D264" s="22" t="inlineStr">
        <is>
          <t>FR</t>
        </is>
      </c>
    </row>
    <row r="265">
      <c r="A265" s="22" t="inlineStr">
        <is>
          <t>X-CUS-0264</t>
        </is>
      </c>
      <c r="B265" s="22" t="inlineStr">
        <is>
          <t>Institut für Raumfahrtantriebe Helkenfeld</t>
        </is>
      </c>
      <c r="C265" s="22" t="inlineStr">
        <is>
          <t>University</t>
        </is>
      </c>
      <c r="D265" s="22" t="inlineStr">
        <is>
          <t>DE</t>
        </is>
      </c>
    </row>
    <row r="266">
      <c r="A266" s="22" t="inlineStr">
        <is>
          <t>X-CUS-0265</t>
        </is>
      </c>
      <c r="B266" s="22" t="inlineStr">
        <is>
          <t>Centre de recherche spatiale de Martilieu</t>
        </is>
      </c>
      <c r="C266" s="22" t="inlineStr">
        <is>
          <t>University</t>
        </is>
      </c>
      <c r="D266" s="22" t="inlineStr">
        <is>
          <t>FR</t>
        </is>
      </c>
    </row>
    <row r="267">
      <c r="A267" s="22" t="inlineStr">
        <is>
          <t>X-CUS-0266</t>
        </is>
      </c>
      <c r="B267" s="22" t="inlineStr">
        <is>
          <t>Halwise Teknik ApS</t>
        </is>
      </c>
      <c r="C267" s="22" t="inlineStr">
        <is>
          <t>Industrial</t>
        </is>
      </c>
      <c r="D267" s="22" t="inlineStr">
        <is>
          <t>DK</t>
        </is>
      </c>
    </row>
    <row r="268">
      <c r="A268" s="22" t="inlineStr">
        <is>
          <t>X-CUS-0267</t>
        </is>
      </c>
      <c r="B268" s="22" t="inlineStr">
        <is>
          <t>Hochschule Sievenheim</t>
        </is>
      </c>
      <c r="C268" s="22" t="inlineStr">
        <is>
          <t>University</t>
        </is>
      </c>
      <c r="D268" s="22" t="inlineStr">
        <is>
          <t>DE</t>
        </is>
      </c>
    </row>
    <row r="269">
      <c r="A269" s="22" t="inlineStr">
        <is>
          <t>X-CUS-0268</t>
        </is>
      </c>
      <c r="B269" s="22" t="inlineStr">
        <is>
          <t>Dorwise Engineering Ltd</t>
        </is>
      </c>
      <c r="C269" s="22" t="inlineStr">
        <is>
          <t>Industrial</t>
        </is>
      </c>
      <c r="D269" s="22" t="inlineStr">
        <is>
          <t>GB</t>
        </is>
      </c>
    </row>
    <row r="270">
      <c r="A270" s="22" t="inlineStr">
        <is>
          <t>X-CUS-0269</t>
        </is>
      </c>
      <c r="B270" s="22" t="inlineStr">
        <is>
          <t>Instituut voor Ruimtevaarttechniek Wiverveen</t>
        </is>
      </c>
      <c r="C270" s="22" t="inlineStr">
        <is>
          <t>University</t>
        </is>
      </c>
      <c r="D270" s="22" t="inlineStr">
        <is>
          <t>NL</t>
        </is>
      </c>
    </row>
    <row r="271">
      <c r="A271" s="22" t="inlineStr">
        <is>
          <t>X-CUS-0270</t>
        </is>
      </c>
      <c r="B271" s="22" t="inlineStr">
        <is>
          <t>Institut für Raumfahrtantriebe Falterhausen</t>
        </is>
      </c>
      <c r="C271" s="22" t="inlineStr">
        <is>
          <t>University</t>
        </is>
      </c>
      <c r="D271" s="22" t="inlineStr">
        <is>
          <t>DE</t>
        </is>
      </c>
    </row>
    <row r="272">
      <c r="A272" s="22" t="inlineStr">
        <is>
          <t>X-CUS-0271</t>
        </is>
      </c>
      <c r="B272" s="22" t="inlineStr">
        <is>
          <t>Technische Hogeschool Vegestede</t>
        </is>
      </c>
      <c r="C272" s="22" t="inlineStr">
        <is>
          <t>University</t>
        </is>
      </c>
      <c r="D272" s="22" t="inlineStr">
        <is>
          <t>NL</t>
        </is>
      </c>
    </row>
    <row r="273">
      <c r="A273" s="22" t="inlineStr">
        <is>
          <t>X-CUS-0272</t>
        </is>
      </c>
      <c r="B273" s="22" t="inlineStr">
        <is>
          <t>Universidad Politécnica de Tordeba</t>
        </is>
      </c>
      <c r="C273" s="22" t="inlineStr">
        <is>
          <t>University</t>
        </is>
      </c>
      <c r="D273" s="22" t="inlineStr">
        <is>
          <t>ES</t>
        </is>
      </c>
    </row>
    <row r="274">
      <c r="A274" s="22" t="inlineStr">
        <is>
          <t>X-CUS-0273</t>
        </is>
      </c>
      <c r="B274" s="22" t="inlineStr">
        <is>
          <t>Halberhaven Institute of Technology</t>
        </is>
      </c>
      <c r="C274" s="22" t="inlineStr">
        <is>
          <t>University</t>
        </is>
      </c>
      <c r="D274" s="22" t="inlineStr">
        <is>
          <t>GB</t>
        </is>
      </c>
    </row>
    <row r="275">
      <c r="A275" s="22" t="inlineStr">
        <is>
          <t>X-CUS-0274</t>
        </is>
      </c>
      <c r="B275" s="22" t="inlineStr">
        <is>
          <t>Universiteit Wesvacourt</t>
        </is>
      </c>
      <c r="C275" s="22" t="inlineStr">
        <is>
          <t>University</t>
        </is>
      </c>
      <c r="D275" s="22" t="inlineStr">
        <is>
          <t>BE</t>
        </is>
      </c>
    </row>
    <row r="276">
      <c r="A276" s="22" t="inlineStr">
        <is>
          <t>X-CUS-0275</t>
        </is>
      </c>
      <c r="B276" s="22" t="inlineStr">
        <is>
          <t>Prawise Instruments Ltd</t>
        </is>
      </c>
      <c r="C276" s="22" t="inlineStr">
        <is>
          <t>Industrial</t>
        </is>
      </c>
      <c r="D276" s="22" t="inlineStr">
        <is>
          <t>GB</t>
        </is>
      </c>
    </row>
    <row r="277">
      <c r="A277" s="22" t="inlineStr">
        <is>
          <t>X-CUS-0276</t>
        </is>
      </c>
      <c r="B277" s="22" t="inlineStr">
        <is>
          <t>Universität Wallenbach</t>
        </is>
      </c>
      <c r="C277" s="22" t="inlineStr">
        <is>
          <t>University</t>
        </is>
      </c>
      <c r="D277" s="22" t="inlineStr">
        <is>
          <t>DE</t>
        </is>
      </c>
    </row>
    <row r="278">
      <c r="A278" s="22" t="inlineStr">
        <is>
          <t>X-CUS-0277</t>
        </is>
      </c>
      <c r="B278" s="22" t="inlineStr">
        <is>
          <t>Kelmark Instruments Ltd</t>
        </is>
      </c>
      <c r="C278" s="22" t="inlineStr">
        <is>
          <t>Industrial</t>
        </is>
      </c>
      <c r="D278" s="22" t="inlineStr">
        <is>
          <t>GB</t>
        </is>
      </c>
    </row>
    <row r="279">
      <c r="A279" s="22" t="inlineStr">
        <is>
          <t>X-CUS-0278</t>
        </is>
      </c>
      <c r="B279" s="22" t="inlineStr">
        <is>
          <t>Hogeschool Dromehorst</t>
        </is>
      </c>
      <c r="C279" s="22" t="inlineStr">
        <is>
          <t>University</t>
        </is>
      </c>
      <c r="D279" s="22" t="inlineStr">
        <is>
          <t>NL</t>
        </is>
      </c>
    </row>
    <row r="280">
      <c r="A280" s="22" t="inlineStr">
        <is>
          <t>X-CUS-0279</t>
        </is>
      </c>
      <c r="B280" s="22" t="inlineStr">
        <is>
          <t>Technische Hochschule Tannmersburg</t>
        </is>
      </c>
      <c r="C280" s="22" t="inlineStr">
        <is>
          <t>University</t>
        </is>
      </c>
      <c r="D280" s="22" t="inlineStr">
        <is>
          <t>DE</t>
        </is>
      </c>
    </row>
    <row r="281">
      <c r="A281" s="22" t="inlineStr">
        <is>
          <t>X-CUS-0280</t>
        </is>
      </c>
      <c r="B281" s="22" t="inlineStr">
        <is>
          <t>Raketenteam Linvenhausen</t>
        </is>
      </c>
      <c r="C281" s="22" t="inlineStr">
        <is>
          <t>University</t>
        </is>
      </c>
      <c r="D281" s="22" t="inlineStr">
        <is>
          <t>DE</t>
        </is>
      </c>
    </row>
    <row r="282">
      <c r="A282" s="22" t="inlineStr">
        <is>
          <t>X-CUS-0281</t>
        </is>
      </c>
      <c r="B282" s="22" t="inlineStr">
        <is>
          <t>Universidad Politécnica de Villariera</t>
        </is>
      </c>
      <c r="C282" s="22" t="inlineStr">
        <is>
          <t>University</t>
        </is>
      </c>
      <c r="D282" s="22" t="inlineStr">
        <is>
          <t>ES</t>
        </is>
      </c>
    </row>
    <row r="283">
      <c r="A283" s="22" t="inlineStr">
        <is>
          <t>X-CUS-0282</t>
        </is>
      </c>
      <c r="B283" s="22" t="inlineStr">
        <is>
          <t>Instituut voor Ruimtevaarttechniek Velenzijl</t>
        </is>
      </c>
      <c r="C283" s="22" t="inlineStr">
        <is>
          <t>University</t>
        </is>
      </c>
      <c r="D283" s="22" t="inlineStr">
        <is>
          <t>NL</t>
        </is>
      </c>
    </row>
    <row r="284">
      <c r="A284" s="22" t="inlineStr">
        <is>
          <t>X-CUS-0283</t>
        </is>
      </c>
      <c r="B284" s="22" t="inlineStr">
        <is>
          <t>École d'ingénieurs de Laureville</t>
        </is>
      </c>
      <c r="C284" s="22" t="inlineStr">
        <is>
          <t>University</t>
        </is>
      </c>
      <c r="D284" s="22" t="inlineStr">
        <is>
          <t>FR</t>
        </is>
      </c>
    </row>
    <row r="285">
      <c r="A285" s="22" t="inlineStr">
        <is>
          <t>X-CUS-0284</t>
        </is>
      </c>
      <c r="B285" s="22" t="inlineStr">
        <is>
          <t>Hogeschool Bremehoven</t>
        </is>
      </c>
      <c r="C285" s="22" t="inlineStr">
        <is>
          <t>University</t>
        </is>
      </c>
      <c r="D285" s="22" t="inlineStr">
        <is>
          <t>NL</t>
        </is>
      </c>
    </row>
    <row r="286">
      <c r="A286" s="22" t="inlineStr">
        <is>
          <t>X-CUS-0285</t>
        </is>
      </c>
      <c r="B286" s="22" t="inlineStr">
        <is>
          <t>Lumdyn Instruments SAS</t>
        </is>
      </c>
      <c r="C286" s="22" t="inlineStr">
        <is>
          <t>University</t>
        </is>
      </c>
      <c r="D286" s="22" t="inlineStr">
        <is>
          <t>FR</t>
        </is>
      </c>
    </row>
    <row r="287">
      <c r="A287" s="22" t="inlineStr">
        <is>
          <t>X-CUS-0286</t>
        </is>
      </c>
      <c r="B287" s="22" t="inlineStr">
        <is>
          <t>Thornleyhaven Rocketry Society</t>
        </is>
      </c>
      <c r="C287" s="22" t="inlineStr">
        <is>
          <t>University</t>
        </is>
      </c>
      <c r="D287" s="22" t="inlineStr">
        <is>
          <t>GB</t>
        </is>
      </c>
    </row>
    <row r="288">
      <c r="A288" s="22" t="inlineStr">
        <is>
          <t>X-CUS-0287</t>
        </is>
      </c>
      <c r="B288" s="22" t="inlineStr">
        <is>
          <t>University of Fenleystow</t>
        </is>
      </c>
      <c r="C288" s="22" t="inlineStr">
        <is>
          <t>University</t>
        </is>
      </c>
      <c r="D288" s="22" t="inlineStr">
        <is>
          <t>GB</t>
        </is>
      </c>
    </row>
    <row r="289">
      <c r="A289" s="22" t="inlineStr">
        <is>
          <t>X-CUS-0288</t>
        </is>
      </c>
      <c r="B289" s="22" t="inlineStr">
        <is>
          <t>Universidad Politécnica de Calalera</t>
        </is>
      </c>
      <c r="C289" s="22" t="inlineStr">
        <is>
          <t>University</t>
        </is>
      </c>
      <c r="D289" s="22" t="inlineStr">
        <is>
          <t>ES</t>
        </is>
      </c>
    </row>
    <row r="290">
      <c r="A290" s="22" t="inlineStr">
        <is>
          <t>X-CUS-0289</t>
        </is>
      </c>
      <c r="B290" s="22" t="inlineStr">
        <is>
          <t>École d'ingénieurs de Laulanac</t>
        </is>
      </c>
      <c r="C290" s="22" t="inlineStr">
        <is>
          <t>University</t>
        </is>
      </c>
      <c r="D290" s="22" t="inlineStr">
        <is>
          <t>FR</t>
        </is>
      </c>
    </row>
    <row r="291">
      <c r="A291" s="22" t="inlineStr">
        <is>
          <t>X-CUS-0290</t>
        </is>
      </c>
      <c r="B291" s="22" t="inlineStr">
        <is>
          <t>Universiteit Bregewijk</t>
        </is>
      </c>
      <c r="C291" s="22" t="inlineStr">
        <is>
          <t>University</t>
        </is>
      </c>
      <c r="D291" s="22" t="inlineStr">
        <is>
          <t>NL</t>
        </is>
      </c>
    </row>
    <row r="292">
      <c r="A292" s="22" t="inlineStr">
        <is>
          <t>X-CUS-0291</t>
        </is>
      </c>
      <c r="B292" s="22" t="inlineStr">
        <is>
          <t>Koło Rakietowe Soszewice</t>
        </is>
      </c>
      <c r="C292" s="22" t="inlineStr">
        <is>
          <t>University</t>
        </is>
      </c>
      <c r="D292" s="22" t="inlineStr">
        <is>
          <t>PL</t>
        </is>
      </c>
    </row>
    <row r="293">
      <c r="A293" s="22" t="inlineStr">
        <is>
          <t>X-CUS-0292</t>
        </is>
      </c>
      <c r="B293" s="22" t="inlineStr">
        <is>
          <t>Corstra GmbH</t>
        </is>
      </c>
      <c r="C293" s="22" t="inlineStr">
        <is>
          <t>Industrial</t>
        </is>
      </c>
      <c r="D293" s="22" t="inlineStr">
        <is>
          <t>DE</t>
        </is>
      </c>
    </row>
    <row r="294">
      <c r="A294" s="22" t="inlineStr">
        <is>
          <t>X-CUS-0293</t>
        </is>
      </c>
      <c r="B294" s="22" t="inlineStr">
        <is>
          <t>Technische Hogeschool Veroloo</t>
        </is>
      </c>
      <c r="C294" s="22" t="inlineStr">
        <is>
          <t>University</t>
        </is>
      </c>
      <c r="D294" s="22" t="inlineStr">
        <is>
          <t>NL</t>
        </is>
      </c>
    </row>
    <row r="295">
      <c r="A295" s="22" t="inlineStr">
        <is>
          <t>X-CUS-0294</t>
        </is>
      </c>
      <c r="B295" s="22" t="inlineStr">
        <is>
          <t>Ardingbridge Space Research Centre</t>
        </is>
      </c>
      <c r="C295" s="22" t="inlineStr">
        <is>
          <t>University</t>
        </is>
      </c>
      <c r="D295" s="22" t="inlineStr">
        <is>
          <t>GB</t>
        </is>
      </c>
    </row>
    <row r="296">
      <c r="A296" s="22" t="inlineStr">
        <is>
          <t>X-CUS-0295</t>
        </is>
      </c>
      <c r="B296" s="22" t="inlineStr">
        <is>
          <t>Squadra razzi Castelliate</t>
        </is>
      </c>
      <c r="C296" s="22" t="inlineStr">
        <is>
          <t>University</t>
        </is>
      </c>
      <c r="D296" s="22" t="inlineStr">
        <is>
          <t>IT</t>
        </is>
      </c>
    </row>
    <row r="297">
      <c r="A297" s="22" t="inlineStr">
        <is>
          <t>X-CUS-0296</t>
        </is>
      </c>
      <c r="B297" s="22" t="inlineStr">
        <is>
          <t>Hochschule Markendorf</t>
        </is>
      </c>
      <c r="C297" s="22" t="inlineStr">
        <is>
          <t>University</t>
        </is>
      </c>
      <c r="D297" s="22" t="inlineStr">
        <is>
          <t>DE</t>
        </is>
      </c>
    </row>
    <row r="298">
      <c r="A298" s="22" t="inlineStr">
        <is>
          <t>X-CUS-0297</t>
        </is>
      </c>
      <c r="B298" s="22" t="inlineStr">
        <is>
          <t>Universitetet i Skarnes</t>
        </is>
      </c>
      <c r="C298" s="22" t="inlineStr">
        <is>
          <t>University</t>
        </is>
      </c>
      <c r="D298" s="22" t="inlineStr">
        <is>
          <t>NO</t>
        </is>
      </c>
    </row>
    <row r="299">
      <c r="A299" s="22" t="inlineStr">
        <is>
          <t>X-CUS-0298</t>
        </is>
      </c>
      <c r="B299" s="22" t="inlineStr">
        <is>
          <t>Uniwersytet Brzeloów</t>
        </is>
      </c>
      <c r="C299" s="22" t="inlineStr">
        <is>
          <t>University</t>
        </is>
      </c>
      <c r="D299" s="22" t="inlineStr">
        <is>
          <t>PL</t>
        </is>
      </c>
    </row>
    <row r="300">
      <c r="A300" s="22" t="inlineStr">
        <is>
          <t>X-CUS-0299</t>
        </is>
      </c>
      <c r="B300" s="22" t="inlineStr">
        <is>
          <t>Raketenteam Helringdorf</t>
        </is>
      </c>
      <c r="C300" s="22" t="inlineStr">
        <is>
          <t>University</t>
        </is>
      </c>
      <c r="D300" s="22" t="n"/>
    </row>
    <row r="301">
      <c r="A301" s="22" t="inlineStr">
        <is>
          <t>X-CUS-0300</t>
        </is>
      </c>
      <c r="B301" s="22" t="inlineStr">
        <is>
          <t>Dexward Industries SAS</t>
        </is>
      </c>
      <c r="C301" s="22" t="inlineStr">
        <is>
          <t>Industrial</t>
        </is>
      </c>
      <c r="D301" s="22" t="inlineStr">
        <is>
          <t>FR</t>
        </is>
      </c>
    </row>
    <row r="302">
      <c r="A302" s="22" t="inlineStr">
        <is>
          <t>X-CUS-0301</t>
        </is>
      </c>
      <c r="B302" s="22" t="inlineStr">
        <is>
          <t>Dorline Aandrijvingen B.V.</t>
        </is>
      </c>
      <c r="C302" s="22" t="inlineStr">
        <is>
          <t>Industrial</t>
        </is>
      </c>
      <c r="D302" s="22" t="inlineStr">
        <is>
          <t>NL</t>
        </is>
      </c>
    </row>
    <row r="303">
      <c r="A303" s="22" t="inlineStr">
        <is>
          <t>X-CUS-0302</t>
        </is>
      </c>
      <c r="B303" s="22" t="inlineStr">
        <is>
          <t>Politechnika Soslogród</t>
        </is>
      </c>
      <c r="C303" s="22" t="inlineStr">
        <is>
          <t>University</t>
        </is>
      </c>
      <c r="D303" s="22" t="inlineStr">
        <is>
          <t>PL</t>
        </is>
      </c>
    </row>
    <row r="304">
      <c r="A304" s="22" t="inlineStr">
        <is>
          <t>X-CUS-0303</t>
        </is>
      </c>
      <c r="B304" s="22" t="inlineStr">
        <is>
          <t>Université de Beltergem</t>
        </is>
      </c>
      <c r="C304" s="22" t="inlineStr">
        <is>
          <t>University</t>
        </is>
      </c>
      <c r="D304" s="22" t="inlineStr">
        <is>
          <t>BE</t>
        </is>
      </c>
    </row>
    <row r="305">
      <c r="A305" s="22" t="inlineStr">
        <is>
          <t>X-CUS-0304</t>
        </is>
      </c>
      <c r="B305" s="22" t="inlineStr">
        <is>
          <t>Politecnico di Monteraello</t>
        </is>
      </c>
      <c r="C305" s="22" t="inlineStr">
        <is>
          <t>University</t>
        </is>
      </c>
      <c r="D305" s="22" t="inlineStr">
        <is>
          <t>IT</t>
        </is>
      </c>
    </row>
    <row r="306">
      <c r="A306" s="22" t="inlineStr">
        <is>
          <t>X-CUS-0305</t>
        </is>
      </c>
      <c r="B306" s="22" t="inlineStr">
        <is>
          <t>Rosplex Industrie B.V.</t>
        </is>
      </c>
      <c r="C306" s="22" t="inlineStr">
        <is>
          <t>Industrial</t>
        </is>
      </c>
      <c r="D306" s="22" t="inlineStr">
        <is>
          <t>NL</t>
        </is>
      </c>
    </row>
    <row r="307">
      <c r="A307" s="22" t="inlineStr">
        <is>
          <t>X-CUS-0306</t>
        </is>
      </c>
      <c r="B307" s="22" t="inlineStr">
        <is>
          <t>Cedar Ridge State University</t>
        </is>
      </c>
      <c r="C307" s="22" t="inlineStr">
        <is>
          <t>University</t>
        </is>
      </c>
      <c r="D307" s="22" t="inlineStr">
        <is>
          <t>US</t>
        </is>
      </c>
    </row>
    <row r="308">
      <c r="A308" s="22" t="inlineStr">
        <is>
          <t>X-CUS-0307</t>
        </is>
      </c>
      <c r="B308" s="22" t="inlineStr">
        <is>
          <t>Zencast BV</t>
        </is>
      </c>
      <c r="C308" s="22" t="inlineStr">
        <is>
          <t>Industrial</t>
        </is>
      </c>
      <c r="D308" s="22" t="n"/>
    </row>
    <row r="309">
      <c r="A309" s="22" t="inlineStr">
        <is>
          <t>X-CUS-0308</t>
        </is>
      </c>
      <c r="B309" s="22" t="inlineStr">
        <is>
          <t>Universidade de Vilalhaosa</t>
        </is>
      </c>
      <c r="C309" s="22" t="inlineStr">
        <is>
          <t>University</t>
        </is>
      </c>
      <c r="D309" s="22" t="inlineStr">
        <is>
          <t>PT</t>
        </is>
      </c>
    </row>
    <row r="310">
      <c r="A310" s="22" t="inlineStr">
        <is>
          <t>X-CUS-0309</t>
        </is>
      </c>
      <c r="B310" s="22" t="inlineStr">
        <is>
          <t>University of Ashwickhaven</t>
        </is>
      </c>
      <c r="C310" s="22" t="inlineStr">
        <is>
          <t>University</t>
        </is>
      </c>
      <c r="D310" s="22" t="inlineStr">
        <is>
          <t>GB</t>
        </is>
      </c>
    </row>
    <row r="311">
      <c r="A311" s="22" t="inlineStr">
        <is>
          <t>X-CUS-0310</t>
        </is>
      </c>
      <c r="B311" s="22" t="inlineStr">
        <is>
          <t>Hogeschool Logemond</t>
        </is>
      </c>
      <c r="C311" s="22" t="inlineStr">
        <is>
          <t>University</t>
        </is>
      </c>
      <c r="D311" s="22" t="inlineStr">
        <is>
          <t>NL</t>
        </is>
      </c>
    </row>
    <row r="312">
      <c r="A312" s="22" t="inlineStr">
        <is>
          <t>X-CUS-0311</t>
        </is>
      </c>
      <c r="B312" s="22" t="inlineStr">
        <is>
          <t>Halberstow University</t>
        </is>
      </c>
      <c r="C312" s="22" t="inlineStr">
        <is>
          <t>University</t>
        </is>
      </c>
      <c r="D312" s="22" t="inlineStr">
        <is>
          <t>GB</t>
        </is>
      </c>
    </row>
    <row r="313">
      <c r="A313" s="22" t="inlineStr">
        <is>
          <t>X-CUS-0312</t>
        </is>
      </c>
      <c r="B313" s="22" t="inlineStr">
        <is>
          <t>Haldal Teknik ApS</t>
        </is>
      </c>
      <c r="C313" s="22" t="inlineStr">
        <is>
          <t>Industrial</t>
        </is>
      </c>
      <c r="D313" s="22" t="inlineStr">
        <is>
          <t>DK</t>
        </is>
      </c>
    </row>
    <row r="314">
      <c r="A314" s="22" t="inlineStr">
        <is>
          <t>X-CUS-0313</t>
        </is>
      </c>
      <c r="B314" s="22" t="inlineStr">
        <is>
          <t>Centre de recherche spatiale de Cortibourg</t>
        </is>
      </c>
      <c r="C314" s="22" t="inlineStr">
        <is>
          <t>University</t>
        </is>
      </c>
      <c r="D314" s="22" t="inlineStr">
        <is>
          <t>FR</t>
        </is>
      </c>
    </row>
    <row r="315">
      <c r="A315" s="22" t="inlineStr">
        <is>
          <t>X-CUS-0314</t>
        </is>
      </c>
      <c r="B315" s="22" t="inlineStr">
        <is>
          <t>Eekedam Raketteam</t>
        </is>
      </c>
      <c r="C315" s="22" t="inlineStr">
        <is>
          <t>University</t>
        </is>
      </c>
      <c r="D315" s="22" t="inlineStr">
        <is>
          <t>NL</t>
        </is>
      </c>
    </row>
    <row r="316">
      <c r="A316" s="22" t="inlineStr">
        <is>
          <t>X-CUS-0315</t>
        </is>
      </c>
      <c r="B316" s="22" t="inlineStr">
        <is>
          <t>Calcast GmbH</t>
        </is>
      </c>
      <c r="C316" s="22" t="inlineStr">
        <is>
          <t>Industrial</t>
        </is>
      </c>
      <c r="D316" s="22" t="inlineStr">
        <is>
          <t>DE</t>
        </is>
      </c>
    </row>
    <row r="317">
      <c r="A317" s="22" t="inlineStr">
        <is>
          <t>X-CUS-0316</t>
        </is>
      </c>
      <c r="B317" s="22" t="inlineStr">
        <is>
          <t>Fendyn Systems Ltd</t>
        </is>
      </c>
      <c r="C317" s="22" t="inlineStr">
        <is>
          <t>Industrial</t>
        </is>
      </c>
      <c r="D317" s="22" t="inlineStr">
        <is>
          <t>GB</t>
        </is>
      </c>
    </row>
    <row r="318">
      <c r="A318" s="22" t="inlineStr">
        <is>
          <t>X-CUS-0317</t>
        </is>
      </c>
      <c r="B318" s="22" t="inlineStr">
        <is>
          <t>Quindal Teknik AB</t>
        </is>
      </c>
      <c r="C318" s="22" t="inlineStr">
        <is>
          <t>Industrial</t>
        </is>
      </c>
      <c r="D318" s="22" t="inlineStr">
        <is>
          <t>SE</t>
        </is>
      </c>
    </row>
    <row r="319">
      <c r="A319" s="22" t="inlineStr">
        <is>
          <t>X-CUS-0318</t>
        </is>
      </c>
      <c r="B319" s="22" t="inlineStr">
        <is>
          <t>Branova Engineering Ltd</t>
        </is>
      </c>
      <c r="C319" s="22" t="inlineStr">
        <is>
          <t>Industrial</t>
        </is>
      </c>
      <c r="D319" s="22" t="inlineStr">
        <is>
          <t>GB</t>
        </is>
      </c>
    </row>
    <row r="320">
      <c r="A320" s="22" t="inlineStr">
        <is>
          <t>X-CUS-0319</t>
        </is>
      </c>
      <c r="B320" s="22" t="inlineStr">
        <is>
          <t>Institut für Raumfahrtantriebe Ostlenau</t>
        </is>
      </c>
      <c r="C320" s="22" t="inlineStr">
        <is>
          <t>University</t>
        </is>
      </c>
      <c r="D320" s="22" t="inlineStr">
        <is>
          <t>DE</t>
        </is>
      </c>
    </row>
    <row r="321">
      <c r="A321" s="22" t="inlineStr">
        <is>
          <t>X-CUS-0320</t>
        </is>
      </c>
      <c r="B321" s="22" t="inlineStr">
        <is>
          <t>Squadra razzi Ferraino</t>
        </is>
      </c>
      <c r="C321" s="22" t="inlineStr">
        <is>
          <t>University</t>
        </is>
      </c>
      <c r="D321" s="22" t="inlineStr">
        <is>
          <t>IT</t>
        </is>
      </c>
    </row>
    <row r="322">
      <c r="A322" s="22" t="inlineStr">
        <is>
          <t>X-CUS-0321</t>
        </is>
      </c>
      <c r="B322" s="22" t="inlineStr">
        <is>
          <t>Alstadsvik Raketförening</t>
        </is>
      </c>
      <c r="C322" s="22" t="inlineStr">
        <is>
          <t>University</t>
        </is>
      </c>
      <c r="D322" s="22" t="inlineStr">
        <is>
          <t>SE</t>
        </is>
      </c>
    </row>
    <row r="323">
      <c r="A323" s="22" t="inlineStr">
        <is>
          <t>X-CUS-0322</t>
        </is>
      </c>
      <c r="B323" s="22" t="inlineStr">
        <is>
          <t>veltura teknikk as</t>
        </is>
      </c>
      <c r="C323" s="22" t="inlineStr">
        <is>
          <t>Industrial</t>
        </is>
      </c>
      <c r="D323" s="22" t="inlineStr">
        <is>
          <t>NO</t>
        </is>
      </c>
    </row>
    <row r="324">
      <c r="A324" s="22" t="inlineStr">
        <is>
          <t>X-CUS-0323</t>
        </is>
      </c>
      <c r="B324" s="22" t="inlineStr">
        <is>
          <t>University of Elderberford</t>
        </is>
      </c>
      <c r="C324" s="22" t="inlineStr">
        <is>
          <t>University</t>
        </is>
      </c>
      <c r="D324" s="22" t="inlineStr">
        <is>
          <t>GB</t>
        </is>
      </c>
    </row>
    <row r="325">
      <c r="A325" s="22" t="inlineStr">
        <is>
          <t>X-CUS-0324</t>
        </is>
      </c>
      <c r="B325" s="22" t="inlineStr">
        <is>
          <t>Centro de Investigación Aeroespacial de Monmoares</t>
        </is>
      </c>
      <c r="C325" s="22" t="inlineStr">
        <is>
          <t>University</t>
        </is>
      </c>
      <c r="D325" s="22" t="inlineStr">
        <is>
          <t>ES</t>
        </is>
      </c>
    </row>
    <row r="326">
      <c r="A326" s="22" t="inlineStr">
        <is>
          <t>X-CUS-0325</t>
        </is>
      </c>
      <c r="B326" s="22" t="inlineStr">
        <is>
          <t>Hochschule Tanngenstadt</t>
        </is>
      </c>
      <c r="C326" s="22" t="inlineStr">
        <is>
          <t>University</t>
        </is>
      </c>
      <c r="D326" s="22" t="inlineStr">
        <is>
          <t>DE</t>
        </is>
      </c>
    </row>
    <row r="327">
      <c r="A327" s="22" t="inlineStr">
        <is>
          <t>X-CUS-0326</t>
        </is>
      </c>
      <c r="B327" s="22" t="inlineStr">
        <is>
          <t>Raketenteam Helterstein</t>
        </is>
      </c>
      <c r="C327" s="22" t="inlineStr">
        <is>
          <t>University</t>
        </is>
      </c>
      <c r="D327" s="22" t="inlineStr">
        <is>
          <t>DE</t>
        </is>
      </c>
    </row>
    <row r="328">
      <c r="A328" s="22" t="inlineStr">
        <is>
          <t>X-CUS-0327</t>
        </is>
      </c>
      <c r="B328" s="22" t="inlineStr">
        <is>
          <t>Skareheim tekniske høgskole</t>
        </is>
      </c>
      <c r="C328" s="22" t="inlineStr">
        <is>
          <t>University</t>
        </is>
      </c>
      <c r="D328" s="22" t="inlineStr">
        <is>
          <t>NO</t>
        </is>
      </c>
    </row>
    <row r="329">
      <c r="A329" s="22" t="inlineStr">
        <is>
          <t>X-CUS-0328</t>
        </is>
      </c>
      <c r="B329" s="22" t="inlineStr">
        <is>
          <t>Hochschule Tannmersstadt</t>
        </is>
      </c>
      <c r="C329" s="22" t="inlineStr">
        <is>
          <t>University</t>
        </is>
      </c>
      <c r="D329" s="22" t="inlineStr">
        <is>
          <t>DE</t>
        </is>
      </c>
    </row>
    <row r="330">
      <c r="A330" s="22" t="inlineStr">
        <is>
          <t>X-CUS-0329</t>
        </is>
      </c>
      <c r="B330" s="22" t="inlineStr">
        <is>
          <t>Hochschule Helvenfeld</t>
        </is>
      </c>
      <c r="C330" s="22" t="inlineStr">
        <is>
          <t>University</t>
        </is>
      </c>
      <c r="D330" s="22" t="inlineStr">
        <is>
          <t>DE</t>
        </is>
      </c>
    </row>
    <row r="331">
      <c r="A331" s="22" t="inlineStr">
        <is>
          <t>X-CUS-0330</t>
        </is>
      </c>
      <c r="B331" s="22" t="inlineStr">
        <is>
          <t>Università di Fergaena</t>
        </is>
      </c>
      <c r="C331" s="22" t="inlineStr">
        <is>
          <t>University</t>
        </is>
      </c>
      <c r="D331" s="22" t="inlineStr">
        <is>
          <t>IT</t>
        </is>
      </c>
    </row>
    <row r="332">
      <c r="A332" s="22" t="inlineStr">
        <is>
          <t>X-CUS-0331</t>
        </is>
      </c>
      <c r="B332" s="22" t="inlineStr">
        <is>
          <t>Isoion AB</t>
        </is>
      </c>
      <c r="C332" s="22" t="inlineStr">
        <is>
          <t>Industrial</t>
        </is>
      </c>
      <c r="D332" s="22" t="inlineStr">
        <is>
          <t>SE</t>
        </is>
      </c>
    </row>
    <row r="333">
      <c r="A333" s="22" t="inlineStr">
        <is>
          <t>X-CUS-0332</t>
        </is>
      </c>
      <c r="B333" s="22" t="inlineStr">
        <is>
          <t>Squadra razzi Rosiesio</t>
        </is>
      </c>
      <c r="C333" s="22" t="inlineStr">
        <is>
          <t>University</t>
        </is>
      </c>
      <c r="D333" s="22" t="inlineStr">
        <is>
          <t>IT</t>
        </is>
      </c>
    </row>
    <row r="334">
      <c r="A334" s="22" t="inlineStr">
        <is>
          <t>X-CUS-0333</t>
        </is>
      </c>
      <c r="B334" s="22" t="inlineStr">
        <is>
          <t>Universität Kalkenbach</t>
        </is>
      </c>
      <c r="C334" s="22" t="inlineStr">
        <is>
          <t>University</t>
        </is>
      </c>
      <c r="D334" s="22" t="inlineStr">
        <is>
          <t>DE</t>
        </is>
      </c>
    </row>
    <row r="335">
      <c r="A335" s="22" t="inlineStr">
        <is>
          <t>X-CUS-0334</t>
        </is>
      </c>
      <c r="B335" s="22" t="inlineStr">
        <is>
          <t>Universiteit Wigedam</t>
        </is>
      </c>
      <c r="C335" s="22" t="inlineStr">
        <is>
          <t>University</t>
        </is>
      </c>
      <c r="D335" s="22" t="inlineStr">
        <is>
          <t>NL</t>
        </is>
      </c>
    </row>
    <row r="336">
      <c r="A336" s="22" t="inlineStr">
        <is>
          <t>X-CUS-0335</t>
        </is>
      </c>
      <c r="B336" s="22" t="inlineStr">
        <is>
          <t>École d'ingénieurs de Bellanlieu</t>
        </is>
      </c>
      <c r="C336" s="22" t="inlineStr">
        <is>
          <t>University</t>
        </is>
      </c>
      <c r="D336" s="22" t="inlineStr">
        <is>
          <t>FR</t>
        </is>
      </c>
    </row>
    <row r="337">
      <c r="A337" s="22" t="inlineStr">
        <is>
          <t>X-CUS-0336</t>
        </is>
      </c>
      <c r="B337" s="22" t="inlineStr">
        <is>
          <t>Sandbysund tekniska högskola</t>
        </is>
      </c>
      <c r="C337" s="22" t="inlineStr">
        <is>
          <t>University</t>
        </is>
      </c>
      <c r="D337" s="22" t="inlineStr">
        <is>
          <t>SE</t>
        </is>
      </c>
    </row>
    <row r="338">
      <c r="A338" s="22" t="inlineStr">
        <is>
          <t>X-CUS-0337</t>
        </is>
      </c>
      <c r="B338" s="22" t="inlineStr">
        <is>
          <t>Torforge Präzisionstechnik GmbH</t>
        </is>
      </c>
      <c r="C338" s="22" t="inlineStr">
        <is>
          <t>Industrial</t>
        </is>
      </c>
      <c r="D338" s="22" t="inlineStr">
        <is>
          <t>DE</t>
        </is>
      </c>
    </row>
    <row r="339">
      <c r="A339" s="22" t="inlineStr">
        <is>
          <t>X-CUS-0338</t>
        </is>
      </c>
      <c r="B339" s="22" t="inlineStr">
        <is>
          <t>Politechnika Ziezegród</t>
        </is>
      </c>
      <c r="C339" s="22" t="inlineStr">
        <is>
          <t>University</t>
        </is>
      </c>
      <c r="D339" s="22" t="inlineStr">
        <is>
          <t>PL</t>
        </is>
      </c>
    </row>
    <row r="340">
      <c r="A340" s="22" t="inlineStr">
        <is>
          <t>X-CUS-0339</t>
        </is>
      </c>
      <c r="B340" s="22" t="inlineStr">
        <is>
          <t xml:space="preserve">Kingswickmere University </t>
        </is>
      </c>
      <c r="C340" s="22" t="inlineStr">
        <is>
          <t>University</t>
        </is>
      </c>
      <c r="D340" s="22" t="inlineStr">
        <is>
          <t>GB</t>
        </is>
      </c>
    </row>
    <row r="341">
      <c r="A341" s="22" t="inlineStr">
        <is>
          <t>X-CUS-0340</t>
        </is>
      </c>
      <c r="B341" s="22" t="inlineStr">
        <is>
          <t>University of Ardbridge</t>
        </is>
      </c>
      <c r="C341" s="22" t="inlineStr">
        <is>
          <t>University</t>
        </is>
      </c>
      <c r="D341" s="22" t="inlineStr">
        <is>
          <t>GB</t>
        </is>
      </c>
    </row>
    <row r="342">
      <c r="A342" s="22" t="inlineStr">
        <is>
          <t>X-CUS-0341</t>
        </is>
      </c>
      <c r="B342" s="22" t="inlineStr">
        <is>
          <t>Politecnico di Caveino</t>
        </is>
      </c>
      <c r="C342" s="22" t="inlineStr">
        <is>
          <t>University</t>
        </is>
      </c>
      <c r="D342" s="22" t="inlineStr">
        <is>
          <t>IT</t>
        </is>
      </c>
    </row>
    <row r="343">
      <c r="A343" s="22" t="inlineStr">
        <is>
          <t>X-CUS-0342</t>
        </is>
      </c>
      <c r="B343" s="22" t="inlineStr">
        <is>
          <t>Eridal Precisietechniek B.V.</t>
        </is>
      </c>
      <c r="C343" s="22" t="inlineStr">
        <is>
          <t>Industrial</t>
        </is>
      </c>
      <c r="D343" s="22" t="inlineStr">
        <is>
          <t>NL</t>
        </is>
      </c>
    </row>
    <row r="344">
      <c r="A344" s="22" t="inlineStr">
        <is>
          <t>X-CUS-0343</t>
        </is>
      </c>
      <c r="B344" s="22" t="inlineStr">
        <is>
          <t>Instituto Politécnico de Monlhaela</t>
        </is>
      </c>
      <c r="C344" s="22" t="inlineStr">
        <is>
          <t>University</t>
        </is>
      </c>
      <c r="D344" s="22" t="inlineStr">
        <is>
          <t>PT</t>
        </is>
      </c>
    </row>
    <row r="345">
      <c r="A345" s="22" t="inlineStr">
        <is>
          <t>X-CUS-0344</t>
        </is>
      </c>
      <c r="B345" s="22" t="inlineStr">
        <is>
          <t>Wikemond Raketteam</t>
        </is>
      </c>
      <c r="C345" s="22" t="inlineStr">
        <is>
          <t>University</t>
        </is>
      </c>
      <c r="D345" s="22" t="inlineStr">
        <is>
          <t>NL</t>
        </is>
      </c>
    </row>
    <row r="346">
      <c r="A346" s="22" t="inlineStr">
        <is>
          <t>X-CUS-0345</t>
        </is>
      </c>
      <c r="B346" s="22" t="inlineStr">
        <is>
          <t>Kelgrip B.V.</t>
        </is>
      </c>
      <c r="C346" s="22" t="inlineStr">
        <is>
          <t>Industrial</t>
        </is>
      </c>
      <c r="D346" s="22" t="inlineStr">
        <is>
          <t>NL</t>
        </is>
      </c>
    </row>
    <row r="347">
      <c r="A347" s="22" t="inlineStr">
        <is>
          <t>X-CUS-0346</t>
        </is>
      </c>
      <c r="B347" s="22" t="inlineStr">
        <is>
          <t>Varforge Präzisionstechnik GmbH</t>
        </is>
      </c>
      <c r="C347" s="22" t="inlineStr">
        <is>
          <t>Industrial</t>
        </is>
      </c>
      <c r="D347" s="22" t="inlineStr">
        <is>
          <t>DE</t>
        </is>
      </c>
    </row>
    <row r="348">
      <c r="A348" s="22" t="inlineStr">
        <is>
          <t>X-CUS-0347</t>
        </is>
      </c>
      <c r="B348" s="22" t="inlineStr">
        <is>
          <t>Hochschule Grovenhausen</t>
        </is>
      </c>
      <c r="C348" s="22" t="inlineStr">
        <is>
          <t>University</t>
        </is>
      </c>
      <c r="D348" s="22" t="inlineStr">
        <is>
          <t>DE</t>
        </is>
      </c>
    </row>
    <row r="349">
      <c r="A349" s="22" t="inlineStr">
        <is>
          <t>X-CUS-0348</t>
        </is>
      </c>
      <c r="B349" s="22" t="inlineStr">
        <is>
          <t>Hochschule Ulringfeld</t>
        </is>
      </c>
      <c r="C349" s="22" t="inlineStr">
        <is>
          <t>University</t>
        </is>
      </c>
      <c r="D349" s="22" t="n"/>
    </row>
    <row r="350">
      <c r="A350" s="22" t="inlineStr">
        <is>
          <t>X-CUS-0349</t>
        </is>
      </c>
      <c r="B350" s="22" t="inlineStr">
        <is>
          <t>Faltron Instruments Ltd</t>
        </is>
      </c>
      <c r="C350" s="22" t="inlineStr">
        <is>
          <t>Industrial</t>
        </is>
      </c>
      <c r="D350" s="22" t="inlineStr">
        <is>
          <t>GB</t>
        </is>
      </c>
    </row>
    <row r="351">
      <c r="A351" s="22" t="inlineStr">
        <is>
          <t>X-CUS-0350</t>
        </is>
      </c>
      <c r="B351" s="22" t="inlineStr">
        <is>
          <t>Instituut voor Ruimtevaarttechniek Droverdam</t>
        </is>
      </c>
      <c r="C351" s="22" t="inlineStr">
        <is>
          <t>University</t>
        </is>
      </c>
      <c r="D351" s="22" t="inlineStr">
        <is>
          <t>NL</t>
        </is>
      </c>
    </row>
    <row r="352">
      <c r="A352" s="22" t="inlineStr">
        <is>
          <t>X-CUS-0351</t>
        </is>
      </c>
      <c r="B352" s="22" t="inlineStr">
        <is>
          <t>Dillogem Rocket Team</t>
        </is>
      </c>
      <c r="C352" s="22" t="inlineStr">
        <is>
          <t>University</t>
        </is>
      </c>
      <c r="D352" s="22" t="inlineStr">
        <is>
          <t>BE</t>
        </is>
      </c>
    </row>
    <row r="353">
      <c r="A353" s="22" t="inlineStr">
        <is>
          <t>X-CUS-0352</t>
        </is>
      </c>
      <c r="B353" s="22" t="inlineStr">
        <is>
          <t>Centre de recherche spatiale de Belticourt</t>
        </is>
      </c>
      <c r="C353" s="22" t="inlineStr">
        <is>
          <t>University</t>
        </is>
      </c>
      <c r="D353" s="22" t="inlineStr">
        <is>
          <t>FR</t>
        </is>
      </c>
    </row>
    <row r="354">
      <c r="A354" s="22" t="inlineStr">
        <is>
          <t>X-CUS-0353</t>
        </is>
      </c>
      <c r="B354" s="22" t="inlineStr">
        <is>
          <t>Wesmark Messtechnik GmbH</t>
        </is>
      </c>
      <c r="C354" s="22" t="inlineStr">
        <is>
          <t>Industrial</t>
        </is>
      </c>
      <c r="D354" s="22" t="inlineStr">
        <is>
          <t>DE</t>
        </is>
      </c>
    </row>
    <row r="355">
      <c r="A355" s="22" t="inlineStr">
        <is>
          <t>X-CUS-0354</t>
        </is>
      </c>
      <c r="B355" s="22" t="inlineStr">
        <is>
          <t>Velwise Systems Ltd</t>
        </is>
      </c>
      <c r="C355" s="22" t="inlineStr">
        <is>
          <t>Industrial</t>
        </is>
      </c>
      <c r="D355" s="22" t="inlineStr">
        <is>
          <t>GB</t>
        </is>
      </c>
    </row>
    <row r="356">
      <c r="A356" s="22" t="inlineStr">
        <is>
          <t>X-CUS-0355</t>
        </is>
      </c>
      <c r="B356" s="22" t="inlineStr">
        <is>
          <t>Ardberbridge Institute of Technology</t>
        </is>
      </c>
      <c r="C356" s="22" t="inlineStr">
        <is>
          <t>University</t>
        </is>
      </c>
      <c r="D356" s="22" t="inlineStr">
        <is>
          <t>GB</t>
        </is>
      </c>
    </row>
    <row r="357">
      <c r="A357" s="22" t="inlineStr">
        <is>
          <t>X-CUS-0356</t>
        </is>
      </c>
      <c r="B357" s="22" t="inlineStr">
        <is>
          <t>Universiteit Bregestede</t>
        </is>
      </c>
      <c r="C357" s="22" t="inlineStr">
        <is>
          <t>University</t>
        </is>
      </c>
      <c r="D357" s="22" t="inlineStr">
        <is>
          <t>NL</t>
        </is>
      </c>
    </row>
    <row r="358">
      <c r="A358" s="22" t="inlineStr">
        <is>
          <t>X-CUS-0357</t>
        </is>
      </c>
      <c r="B358" s="22" t="inlineStr">
        <is>
          <t>Politechnika Wolzegród</t>
        </is>
      </c>
      <c r="C358" s="22" t="inlineStr">
        <is>
          <t>University</t>
        </is>
      </c>
      <c r="D358" s="22" t="inlineStr">
        <is>
          <t>PL</t>
        </is>
      </c>
    </row>
    <row r="359">
      <c r="A359" s="22" t="inlineStr">
        <is>
          <t>X-CUS-0358</t>
        </is>
      </c>
      <c r="B359" s="22" t="inlineStr">
        <is>
          <t>Universidad Politécnica de Alalilla</t>
        </is>
      </c>
      <c r="C359" s="22" t="inlineStr">
        <is>
          <t>University</t>
        </is>
      </c>
      <c r="D359" s="22" t="inlineStr">
        <is>
          <t>ES</t>
        </is>
      </c>
    </row>
    <row r="360">
      <c r="A360" s="22" t="inlineStr">
        <is>
          <t>X-CUS-0359</t>
        </is>
      </c>
      <c r="B360" s="22" t="inlineStr">
        <is>
          <t>Universität Linlenfeld</t>
        </is>
      </c>
      <c r="C360" s="22" t="inlineStr">
        <is>
          <t>University</t>
        </is>
      </c>
      <c r="D360" s="22" t="inlineStr">
        <is>
          <t>DE</t>
        </is>
      </c>
    </row>
    <row r="361">
      <c r="A361" s="22" t="inlineStr">
        <is>
          <t>X-CUS-0360</t>
        </is>
      </c>
      <c r="B361" s="22" t="inlineStr">
        <is>
          <t>Istituto di Ricerca Spaziale di Montegaello</t>
        </is>
      </c>
      <c r="C361" s="22" t="inlineStr">
        <is>
          <t>University</t>
        </is>
      </c>
      <c r="D361" s="22" t="inlineStr">
        <is>
          <t>IT</t>
        </is>
      </c>
    </row>
    <row r="362">
      <c r="A362" s="22" t="inlineStr">
        <is>
          <t>X-CUS-0361</t>
        </is>
      </c>
      <c r="B362" s="22" t="inlineStr">
        <is>
          <t>Halwickstow Institute of Technology</t>
        </is>
      </c>
      <c r="C362" s="22" t="inlineStr">
        <is>
          <t>University</t>
        </is>
      </c>
      <c r="D362" s="22" t="inlineStr">
        <is>
          <t>GB</t>
        </is>
      </c>
    </row>
    <row r="363">
      <c r="A363" s="22" t="inlineStr">
        <is>
          <t>X-CUS-0362</t>
        </is>
      </c>
      <c r="B363" s="22" t="inlineStr">
        <is>
          <t>Calingmere Rocketry Society</t>
        </is>
      </c>
      <c r="C363" s="22" t="inlineStr">
        <is>
          <t>University</t>
        </is>
      </c>
      <c r="D363" s="22" t="inlineStr">
        <is>
          <t>GB</t>
        </is>
      </c>
    </row>
    <row r="364">
      <c r="A364" s="22" t="inlineStr">
        <is>
          <t>X-CUS-0363</t>
        </is>
      </c>
      <c r="B364" s="22" t="inlineStr">
        <is>
          <t>Raketenteam Kirchtenbrunn</t>
        </is>
      </c>
      <c r="C364" s="22" t="inlineStr">
        <is>
          <t>University</t>
        </is>
      </c>
      <c r="D364" s="22" t="inlineStr">
        <is>
          <t>AT</t>
        </is>
      </c>
    </row>
    <row r="365">
      <c r="A365" s="22" t="inlineStr">
        <is>
          <t>X-CUS-0364</t>
        </is>
      </c>
      <c r="B365" s="22" t="inlineStr">
        <is>
          <t>Università degli Studi di Valraello</t>
        </is>
      </c>
      <c r="C365" s="22" t="inlineStr">
        <is>
          <t>University</t>
        </is>
      </c>
      <c r="D365" s="22" t="inlineStr">
        <is>
          <t>IT</t>
        </is>
      </c>
    </row>
    <row r="366">
      <c r="A366" s="22" t="inlineStr">
        <is>
          <t>X-CUS-0365</t>
        </is>
      </c>
      <c r="B366" s="22" t="inlineStr">
        <is>
          <t>Technische Hochschule Ebersterburg</t>
        </is>
      </c>
      <c r="C366" s="22" t="inlineStr">
        <is>
          <t>University</t>
        </is>
      </c>
      <c r="D366" s="22" t="inlineStr">
        <is>
          <t>DE</t>
        </is>
      </c>
    </row>
    <row r="367">
      <c r="A367" s="22" t="inlineStr">
        <is>
          <t>X-CUS-0366</t>
        </is>
      </c>
      <c r="B367" s="22" t="inlineStr">
        <is>
          <t>Équipe fusée Valvanville</t>
        </is>
      </c>
      <c r="C367" s="22" t="inlineStr">
        <is>
          <t>University</t>
        </is>
      </c>
      <c r="D367" s="22" t="inlineStr">
        <is>
          <t>FR</t>
        </is>
      </c>
    </row>
    <row r="368">
      <c r="A368" s="22" t="inlineStr">
        <is>
          <t>X-CUS-0367</t>
        </is>
      </c>
      <c r="B368" s="22" t="inlineStr">
        <is>
          <t>Rilendam Raketteam</t>
        </is>
      </c>
      <c r="C368" s="22" t="inlineStr">
        <is>
          <t>University</t>
        </is>
      </c>
      <c r="D368" s="22" t="inlineStr">
        <is>
          <t>NL</t>
        </is>
      </c>
    </row>
    <row r="369">
      <c r="A369" s="22" t="inlineStr">
        <is>
          <t>X-CUS-0368</t>
        </is>
      </c>
      <c r="B369" s="22" t="inlineStr">
        <is>
          <t>Fendal Precisietechniek B.V.</t>
        </is>
      </c>
      <c r="C369" s="22" t="inlineStr">
        <is>
          <t>Industrial</t>
        </is>
      </c>
      <c r="D369" s="22" t="inlineStr">
        <is>
          <t>NL</t>
        </is>
      </c>
    </row>
    <row r="370">
      <c r="A370" s="22" t="inlineStr">
        <is>
          <t>X-CUS-0369</t>
        </is>
      </c>
      <c r="B370" s="22" t="inlineStr">
        <is>
          <t>Universiteit Drogedam</t>
        </is>
      </c>
      <c r="C370" s="22" t="inlineStr">
        <is>
          <t>University</t>
        </is>
      </c>
      <c r="D370" s="22" t="inlineStr">
        <is>
          <t>NL</t>
        </is>
      </c>
    </row>
    <row r="371">
      <c r="A371" s="22" t="inlineStr">
        <is>
          <t>X-CUS-0370</t>
        </is>
      </c>
      <c r="B371" s="22" t="inlineStr">
        <is>
          <t>Universität Heldenheim</t>
        </is>
      </c>
      <c r="C371" s="22" t="inlineStr">
        <is>
          <t>University</t>
        </is>
      </c>
      <c r="D371" s="22" t="inlineStr">
        <is>
          <t>DE</t>
        </is>
      </c>
    </row>
    <row r="372">
      <c r="A372" s="22" t="inlineStr">
        <is>
          <t>X-CUS-0371</t>
        </is>
      </c>
      <c r="B372" s="22" t="inlineStr">
        <is>
          <t>Uniwersytet Lipzegród</t>
        </is>
      </c>
      <c r="C372" s="22" t="inlineStr">
        <is>
          <t>University</t>
        </is>
      </c>
      <c r="D372" s="22" t="inlineStr">
        <is>
          <t>PL</t>
        </is>
      </c>
    </row>
    <row r="373">
      <c r="A373" s="22" t="inlineStr">
        <is>
          <t>X-CUS-0372</t>
        </is>
      </c>
      <c r="B373" s="22" t="inlineStr">
        <is>
          <t>Raketenteam Breterau</t>
        </is>
      </c>
      <c r="C373" s="22" t="inlineStr">
        <is>
          <t>University</t>
        </is>
      </c>
      <c r="D373" s="22" t="inlineStr">
        <is>
          <t>DE</t>
        </is>
      </c>
    </row>
    <row r="374">
      <c r="A374" s="22" t="inlineStr">
        <is>
          <t>X-CUS-0373</t>
        </is>
      </c>
      <c r="B374" s="22" t="inlineStr">
        <is>
          <t>Universität Sievenstadt</t>
        </is>
      </c>
      <c r="C374" s="22" t="inlineStr">
        <is>
          <t>University</t>
        </is>
      </c>
      <c r="D374" s="22" t="inlineStr">
        <is>
          <t>DE</t>
        </is>
      </c>
    </row>
    <row r="375">
      <c r="A375" s="22" t="inlineStr">
        <is>
          <t>X-CUS-0374</t>
        </is>
      </c>
      <c r="B375" s="22" t="inlineStr">
        <is>
          <t>Universität Tannvenburg</t>
        </is>
      </c>
      <c r="C375" s="22" t="inlineStr">
        <is>
          <t>University</t>
        </is>
      </c>
      <c r="D375" s="22" t="inlineStr">
        <is>
          <t>DE</t>
        </is>
      </c>
    </row>
    <row r="376">
      <c r="A376" s="22" t="inlineStr">
        <is>
          <t>X-CUS-0375</t>
        </is>
      </c>
      <c r="B376" s="22" t="inlineStr">
        <is>
          <t>Équipe fusée Belseville</t>
        </is>
      </c>
      <c r="C376" s="22" t="inlineStr">
        <is>
          <t>University</t>
        </is>
      </c>
      <c r="D376" s="22" t="inlineStr">
        <is>
          <t>FR</t>
        </is>
      </c>
    </row>
    <row r="377">
      <c r="A377" s="22" t="inlineStr">
        <is>
          <t>X-CUS-0376</t>
        </is>
      </c>
      <c r="B377" s="22" t="inlineStr">
        <is>
          <t>Centro de Ciências Espaciais de Serteosa</t>
        </is>
      </c>
      <c r="C377" s="22" t="inlineStr">
        <is>
          <t>University</t>
        </is>
      </c>
      <c r="D377" s="22" t="inlineStr">
        <is>
          <t>PT</t>
        </is>
      </c>
    </row>
    <row r="378">
      <c r="A378" s="22" t="inlineStr">
        <is>
          <t>X-CUS-0377</t>
        </is>
      </c>
      <c r="B378" s="22" t="inlineStr">
        <is>
          <t>Raketenteam Linkenstein</t>
        </is>
      </c>
      <c r="C378" s="22" t="inlineStr">
        <is>
          <t>University</t>
        </is>
      </c>
      <c r="D378" s="22" t="inlineStr">
        <is>
          <t>DE</t>
        </is>
      </c>
    </row>
    <row r="379">
      <c r="A379" s="22" t="inlineStr">
        <is>
          <t>X-CUS-0378</t>
        </is>
      </c>
      <c r="B379" s="22" t="inlineStr">
        <is>
          <t>Institut polytechnique de Correay</t>
        </is>
      </c>
      <c r="C379" s="22" t="inlineStr">
        <is>
          <t>University</t>
        </is>
      </c>
      <c r="D379" s="22" t="inlineStr">
        <is>
          <t>FR</t>
        </is>
      </c>
    </row>
    <row r="380">
      <c r="A380" s="22" t="inlineStr">
        <is>
          <t>X-CUS-0379</t>
        </is>
      </c>
      <c r="B380" s="22" t="inlineStr">
        <is>
          <t>Centre de recherche spatiale de Rochelanay</t>
        </is>
      </c>
      <c r="C380" s="22" t="inlineStr">
        <is>
          <t>University</t>
        </is>
      </c>
      <c r="D380" s="22" t="inlineStr">
        <is>
          <t>FR</t>
        </is>
      </c>
    </row>
    <row r="381">
      <c r="A381" s="22" t="inlineStr">
        <is>
          <t>X-CUS-0380</t>
        </is>
      </c>
      <c r="B381" s="22" t="inlineStr">
        <is>
          <t>Université de Verterbeek</t>
        </is>
      </c>
      <c r="C381" s="22" t="inlineStr">
        <is>
          <t>University</t>
        </is>
      </c>
      <c r="D381" s="22" t="inlineStr">
        <is>
          <t>BE</t>
        </is>
      </c>
    </row>
    <row r="382">
      <c r="A382" s="22" t="inlineStr">
        <is>
          <t>X-CUS-0381</t>
        </is>
      </c>
      <c r="B382" s="22" t="inlineStr">
        <is>
          <t>Kelwise S.r.l.</t>
        </is>
      </c>
      <c r="C382" s="22" t="inlineStr">
        <is>
          <t>Industrial</t>
        </is>
      </c>
      <c r="D382" s="22" t="inlineStr">
        <is>
          <t>IT</t>
        </is>
      </c>
    </row>
    <row r="383">
      <c r="A383" s="22" t="inlineStr">
        <is>
          <t>X-CUS-0382</t>
        </is>
      </c>
      <c r="B383" s="22" t="inlineStr">
        <is>
          <t>Hogeschool Riselmond</t>
        </is>
      </c>
      <c r="C383" s="22" t="inlineStr">
        <is>
          <t>University</t>
        </is>
      </c>
      <c r="D383" s="22" t="inlineStr">
        <is>
          <t>NL</t>
        </is>
      </c>
    </row>
    <row r="384">
      <c r="A384" s="22" t="inlineStr">
        <is>
          <t>X-CUS-0383</t>
        </is>
      </c>
      <c r="B384" s="22" t="inlineStr">
        <is>
          <t>Galcast Aandrijvingen B.V.</t>
        </is>
      </c>
      <c r="C384" s="22" t="inlineStr">
        <is>
          <t>Industrial</t>
        </is>
      </c>
      <c r="D384" s="22" t="inlineStr">
        <is>
          <t>NL</t>
        </is>
      </c>
    </row>
    <row r="385">
      <c r="A385" s="22" t="inlineStr">
        <is>
          <t>X-CUS-0384</t>
        </is>
      </c>
      <c r="B385" s="22" t="inlineStr">
        <is>
          <t>Vekestede Raketteam</t>
        </is>
      </c>
      <c r="C385" s="22" t="inlineStr">
        <is>
          <t>University</t>
        </is>
      </c>
      <c r="D385" s="22" t="inlineStr">
        <is>
          <t>NL</t>
        </is>
      </c>
    </row>
    <row r="386">
      <c r="A386" s="22" t="inlineStr">
        <is>
          <t>X-CUS-0385</t>
        </is>
      </c>
      <c r="B386" s="22" t="inlineStr">
        <is>
          <t>Salplex Metaalbewerking B.V.</t>
        </is>
      </c>
      <c r="C386" s="22" t="inlineStr">
        <is>
          <t>Industrial</t>
        </is>
      </c>
      <c r="D386" s="22" t="inlineStr">
        <is>
          <t>NL</t>
        </is>
      </c>
    </row>
    <row r="387">
      <c r="A387" s="22" t="inlineStr">
        <is>
          <t>X-CUS-0386</t>
        </is>
      </c>
      <c r="B387" s="22" t="inlineStr">
        <is>
          <t>Raketenteam Linvenau</t>
        </is>
      </c>
      <c r="C387" s="22" t="inlineStr">
        <is>
          <t>University</t>
        </is>
      </c>
      <c r="D387" s="22" t="inlineStr">
        <is>
          <t>DE</t>
        </is>
      </c>
    </row>
    <row r="388">
      <c r="A388" s="22" t="inlineStr">
        <is>
          <t>X-CUS-0387</t>
        </is>
      </c>
      <c r="B388" s="22" t="inlineStr">
        <is>
          <t>Universität Waldneregg</t>
        </is>
      </c>
      <c r="C388" s="22" t="inlineStr">
        <is>
          <t>University</t>
        </is>
      </c>
      <c r="D388" s="22" t="inlineStr">
        <is>
          <t>AT</t>
        </is>
      </c>
    </row>
    <row r="389">
      <c r="A389" s="22" t="inlineStr">
        <is>
          <t>X-CUS-0388</t>
        </is>
      </c>
      <c r="B389" s="22" t="inlineStr">
        <is>
          <t>Technische Hochschule Rovendorf</t>
        </is>
      </c>
      <c r="C389" s="22" t="inlineStr">
        <is>
          <t>University</t>
        </is>
      </c>
      <c r="D389" s="22" t="inlineStr">
        <is>
          <t>DE</t>
        </is>
      </c>
    </row>
    <row r="390">
      <c r="A390" s="22" t="inlineStr">
        <is>
          <t>X-CUS-0389</t>
        </is>
      </c>
      <c r="B390" s="22" t="inlineStr">
        <is>
          <t>Raketenteam Tannterstein</t>
        </is>
      </c>
      <c r="C390" s="22" t="inlineStr">
        <is>
          <t>University</t>
        </is>
      </c>
      <c r="D390" s="22" t="inlineStr">
        <is>
          <t>DE</t>
        </is>
      </c>
    </row>
    <row r="391">
      <c r="A391" s="22" t="inlineStr">
        <is>
          <t>X-CUS-0390</t>
        </is>
      </c>
      <c r="B391" s="22" t="inlineStr">
        <is>
          <t>Università degli Studi di Lusiiano</t>
        </is>
      </c>
      <c r="C391" s="22" t="inlineStr">
        <is>
          <t>University</t>
        </is>
      </c>
      <c r="D391" s="22" t="inlineStr">
        <is>
          <t>IT</t>
        </is>
      </c>
    </row>
    <row r="392">
      <c r="A392" s="22" t="inlineStr">
        <is>
          <t>X-CUS-0391</t>
        </is>
      </c>
      <c r="B392" s="22" t="inlineStr">
        <is>
          <t>Squadra razzi Castelgaate</t>
        </is>
      </c>
      <c r="C392" s="22" t="inlineStr">
        <is>
          <t>University</t>
        </is>
      </c>
      <c r="D392" s="22" t="inlineStr">
        <is>
          <t>IT</t>
        </is>
      </c>
    </row>
    <row r="393">
      <c r="A393" s="22" t="inlineStr">
        <is>
          <t>X-CUS-0392</t>
        </is>
      </c>
      <c r="B393" s="22" t="inlineStr">
        <is>
          <t>Bramton Rocketry Society</t>
        </is>
      </c>
      <c r="C393" s="22" t="inlineStr">
        <is>
          <t>University</t>
        </is>
      </c>
      <c r="D393" s="22" t="inlineStr">
        <is>
          <t>GB</t>
        </is>
      </c>
    </row>
    <row r="394">
      <c r="A394" s="22" t="inlineStr">
        <is>
          <t>X-CUS-0393</t>
        </is>
      </c>
      <c r="B394" s="22" t="inlineStr">
        <is>
          <t>Technische Hogeschool Droderhoven</t>
        </is>
      </c>
      <c r="C394" s="22" t="inlineStr">
        <is>
          <t>University</t>
        </is>
      </c>
      <c r="D394" s="22" t="inlineStr">
        <is>
          <t>NL</t>
        </is>
      </c>
    </row>
    <row r="395">
      <c r="A395" s="22" t="inlineStr">
        <is>
          <t>X-CUS-0394</t>
        </is>
      </c>
      <c r="B395" s="22" t="inlineStr">
        <is>
          <t>Equipa de foguetes Caslhaão</t>
        </is>
      </c>
      <c r="C395" s="22" t="inlineStr">
        <is>
          <t>University</t>
        </is>
      </c>
      <c r="D395" s="22" t="inlineStr">
        <is>
          <t>PT</t>
        </is>
      </c>
    </row>
    <row r="396">
      <c r="A396" s="22" t="inlineStr">
        <is>
          <t>X-CUS-0395</t>
        </is>
      </c>
      <c r="B396" s="22" t="inlineStr">
        <is>
          <t>Keltura Systems Ltd</t>
        </is>
      </c>
      <c r="C396" s="22" t="inlineStr">
        <is>
          <t>Industrial</t>
        </is>
      </c>
      <c r="D396" s="22" t="inlineStr">
        <is>
          <t>GB</t>
        </is>
      </c>
    </row>
    <row r="397">
      <c r="A397" s="22" t="inlineStr">
        <is>
          <t>X-CUS-0396</t>
        </is>
      </c>
      <c r="B397" s="22" t="inlineStr">
        <is>
          <t>Universidad de Villariana</t>
        </is>
      </c>
      <c r="C397" s="22" t="inlineStr">
        <is>
          <t>University</t>
        </is>
      </c>
      <c r="D397" s="22" t="inlineStr">
        <is>
          <t>ES</t>
        </is>
      </c>
    </row>
    <row r="398">
      <c r="A398" s="22" t="inlineStr">
        <is>
          <t>X-CUS-0397</t>
        </is>
      </c>
      <c r="B398" s="22" t="inlineStr">
        <is>
          <t>Université de Bellanville</t>
        </is>
      </c>
      <c r="C398" s="22" t="inlineStr">
        <is>
          <t>University</t>
        </is>
      </c>
      <c r="D398" s="22" t="inlineStr">
        <is>
          <t>FR</t>
        </is>
      </c>
    </row>
    <row r="399">
      <c r="A399" s="22" t="inlineStr">
        <is>
          <t>X-CUS-0398</t>
        </is>
      </c>
      <c r="B399" s="22" t="inlineStr">
        <is>
          <t>Université de Beltiay</t>
        </is>
      </c>
      <c r="C399" s="22" t="inlineStr">
        <is>
          <t>University</t>
        </is>
      </c>
      <c r="D399" s="22" t="inlineStr">
        <is>
          <t>FR</t>
        </is>
      </c>
    </row>
    <row r="400">
      <c r="A400" s="22" t="inlineStr">
        <is>
          <t>X-CUS-0399</t>
        </is>
      </c>
      <c r="B400" s="22" t="inlineStr">
        <is>
          <t>Breroum Raketteam</t>
        </is>
      </c>
      <c r="C400" s="22" t="inlineStr">
        <is>
          <t>University</t>
        </is>
      </c>
      <c r="D400" s="22" t="inlineStr">
        <is>
          <t>NL</t>
        </is>
      </c>
    </row>
    <row r="401">
      <c r="A401" s="22" t="inlineStr">
        <is>
          <t>X-CUS-0400</t>
        </is>
      </c>
      <c r="B401" s="22" t="inlineStr">
        <is>
          <t>Institut polytechnique de Lauremont</t>
        </is>
      </c>
      <c r="C401" s="22" t="inlineStr">
        <is>
          <t>University</t>
        </is>
      </c>
      <c r="D401" s="22" t="inlineStr">
        <is>
          <t>FR</t>
        </is>
      </c>
    </row>
    <row r="402">
      <c r="A402" s="22" t="inlineStr">
        <is>
          <t>X-CUS-0401</t>
        </is>
      </c>
      <c r="B402" s="22" t="inlineStr">
        <is>
          <t>École d'ingénieurs de Corberlieu</t>
        </is>
      </c>
      <c r="C402" s="22" t="inlineStr">
        <is>
          <t>University</t>
        </is>
      </c>
      <c r="D402" s="22" t="inlineStr">
        <is>
          <t>FR</t>
        </is>
      </c>
    </row>
    <row r="403">
      <c r="A403" s="22" t="inlineStr">
        <is>
          <t>X-CUS-0402</t>
        </is>
      </c>
      <c r="B403" s="22" t="inlineStr">
        <is>
          <t>Equipo de cohetes Mondeueda</t>
        </is>
      </c>
      <c r="C403" s="22" t="inlineStr">
        <is>
          <t>University</t>
        </is>
      </c>
      <c r="D403" s="22" t="inlineStr">
        <is>
          <t>ES</t>
        </is>
      </c>
    </row>
    <row r="404">
      <c r="A404" s="22" t="inlineStr">
        <is>
          <t>X-CUS-0403</t>
        </is>
      </c>
      <c r="B404" s="22" t="inlineStr">
        <is>
          <t>Institut polytechnique de Viltiay</t>
        </is>
      </c>
      <c r="C404" s="22" t="inlineStr">
        <is>
          <t>University</t>
        </is>
      </c>
      <c r="D404" s="22" t="inlineStr">
        <is>
          <t>FR</t>
        </is>
      </c>
    </row>
    <row r="405">
      <c r="A405" s="22" t="inlineStr">
        <is>
          <t>X-CUS-0404</t>
        </is>
      </c>
      <c r="B405" s="22" t="inlineStr">
        <is>
          <t>Squadra razzi Tersiello</t>
        </is>
      </c>
      <c r="C405" s="22" t="inlineStr">
        <is>
          <t>University</t>
        </is>
      </c>
      <c r="D405" s="22" t="inlineStr">
        <is>
          <t>IT</t>
        </is>
      </c>
    </row>
    <row r="406">
      <c r="A406" s="22" t="inlineStr">
        <is>
          <t>X-CUS-0405</t>
        </is>
      </c>
      <c r="B406" s="22" t="inlineStr">
        <is>
          <t>Università di Castelraello</t>
        </is>
      </c>
      <c r="C406" s="22" t="inlineStr">
        <is>
          <t>University</t>
        </is>
      </c>
      <c r="D406" s="22" t="inlineStr">
        <is>
          <t>IT</t>
        </is>
      </c>
    </row>
    <row r="407">
      <c r="A407" s="22" t="inlineStr">
        <is>
          <t>X-CUS-0406</t>
        </is>
      </c>
      <c r="B407" s="22" t="inlineStr">
        <is>
          <t>Quinward Metaalbewerking B.V.</t>
        </is>
      </c>
      <c r="C407" s="22" t="inlineStr">
        <is>
          <t>Industrial</t>
        </is>
      </c>
      <c r="D407" s="22" t="inlineStr">
        <is>
          <t>NL</t>
        </is>
      </c>
    </row>
    <row r="408">
      <c r="A408" s="22" t="inlineStr">
        <is>
          <t>X-CUS-0407</t>
        </is>
      </c>
      <c r="B408" s="22" t="inlineStr">
        <is>
          <t>Universidade de Vilateela</t>
        </is>
      </c>
      <c r="C408" s="22" t="inlineStr">
        <is>
          <t>University</t>
        </is>
      </c>
      <c r="D408" s="22" t="inlineStr">
        <is>
          <t>PT</t>
        </is>
      </c>
    </row>
    <row r="409">
      <c r="A409" s="22" t="inlineStr">
        <is>
          <t>X-CUS-0408</t>
        </is>
      </c>
      <c r="B409" s="22" t="inlineStr">
        <is>
          <t>Morwise GmbH</t>
        </is>
      </c>
      <c r="C409" s="22" t="inlineStr">
        <is>
          <t>Industrial</t>
        </is>
      </c>
      <c r="D409" s="22" t="inlineStr">
        <is>
          <t>DE</t>
        </is>
      </c>
    </row>
    <row r="410">
      <c r="A410" s="22" t="inlineStr">
        <is>
          <t>X-CUS-0409</t>
        </is>
      </c>
      <c r="B410" s="22" t="inlineStr">
        <is>
          <t>Raketenteam Faldenfeld</t>
        </is>
      </c>
      <c r="C410" s="22" t="inlineStr">
        <is>
          <t>University</t>
        </is>
      </c>
      <c r="D410" s="22" t="inlineStr">
        <is>
          <t>DE</t>
        </is>
      </c>
    </row>
    <row r="411">
      <c r="A411" s="22" t="inlineStr">
        <is>
          <t>X-CUS-0410</t>
        </is>
      </c>
      <c r="B411" s="22" t="inlineStr">
        <is>
          <t>Wesline Teknik ApS</t>
        </is>
      </c>
      <c r="C411" s="22" t="inlineStr">
        <is>
          <t>Industrial</t>
        </is>
      </c>
      <c r="D411" s="22" t="inlineStr">
        <is>
          <t>DK</t>
        </is>
      </c>
    </row>
    <row r="412">
      <c r="A412" s="22" t="inlineStr">
        <is>
          <t>X-CUS-0411</t>
        </is>
      </c>
      <c r="B412" s="22" t="inlineStr">
        <is>
          <t>Salward Teknik AB</t>
        </is>
      </c>
      <c r="C412" s="22" t="inlineStr">
        <is>
          <t>Industrial</t>
        </is>
      </c>
      <c r="D412" s="22" t="inlineStr">
        <is>
          <t>SE</t>
        </is>
      </c>
    </row>
    <row r="413">
      <c r="A413" s="22" t="inlineStr">
        <is>
          <t>X-CUS-0412</t>
        </is>
      </c>
      <c r="B413" s="22" t="inlineStr">
        <is>
          <t>Galdyn B.V.</t>
        </is>
      </c>
      <c r="C413" s="22" t="inlineStr">
        <is>
          <t>Industrial</t>
        </is>
      </c>
      <c r="D413" s="22" t="inlineStr">
        <is>
          <t>NL</t>
        </is>
      </c>
    </row>
    <row r="414">
      <c r="A414" s="22" t="inlineStr">
        <is>
          <t>X-CUS-0413</t>
        </is>
      </c>
      <c r="B414" s="22" t="inlineStr">
        <is>
          <t>University of Thornberby</t>
        </is>
      </c>
      <c r="C414" s="22" t="inlineStr">
        <is>
          <t>University</t>
        </is>
      </c>
      <c r="D414" s="22" t="inlineStr">
        <is>
          <t>GB</t>
        </is>
      </c>
    </row>
    <row r="415">
      <c r="A415" s="22" t="inlineStr">
        <is>
          <t>X-CUS-0414</t>
        </is>
      </c>
      <c r="B415" s="22" t="inlineStr">
        <is>
          <t>Kalenstede Raketteam</t>
        </is>
      </c>
      <c r="C415" s="22" t="inlineStr">
        <is>
          <t>University</t>
        </is>
      </c>
      <c r="D415" s="22" t="inlineStr">
        <is>
          <t>NL</t>
        </is>
      </c>
    </row>
    <row r="416">
      <c r="A416" s="22" t="inlineStr">
        <is>
          <t>X-CUS-0415</t>
        </is>
      </c>
      <c r="B416" s="22" t="inlineStr">
        <is>
          <t>Koło Rakietowe Zienoów</t>
        </is>
      </c>
      <c r="C416" s="22" t="inlineStr">
        <is>
          <t>University</t>
        </is>
      </c>
      <c r="D416" s="22" t="inlineStr">
        <is>
          <t>PL</t>
        </is>
      </c>
    </row>
    <row r="417">
      <c r="A417" s="22" t="inlineStr">
        <is>
          <t>X-CUS-0416</t>
        </is>
      </c>
      <c r="B417" s="22" t="inlineStr">
        <is>
          <t>Equipo de cohetes Calmoera</t>
        </is>
      </c>
      <c r="C417" s="22" t="inlineStr">
        <is>
          <t>University</t>
        </is>
      </c>
      <c r="D417" s="22" t="inlineStr">
        <is>
          <t>ES</t>
        </is>
      </c>
    </row>
    <row r="418">
      <c r="A418" s="22" t="inlineStr">
        <is>
          <t>X-CUS-0417</t>
        </is>
      </c>
      <c r="B418" s="22" t="inlineStr">
        <is>
          <t>Morplex B.V.</t>
        </is>
      </c>
      <c r="C418" s="22" t="inlineStr">
        <is>
          <t>Industrial</t>
        </is>
      </c>
      <c r="D418" s="22" t="inlineStr">
        <is>
          <t>NL</t>
        </is>
      </c>
    </row>
    <row r="419">
      <c r="A419" s="22" t="inlineStr">
        <is>
          <t>X-CUS-0418</t>
        </is>
      </c>
      <c r="B419" s="22" t="inlineStr">
        <is>
          <t>Högskolan i Lindstadssund</t>
        </is>
      </c>
      <c r="C419" s="22" t="inlineStr">
        <is>
          <t>University</t>
        </is>
      </c>
      <c r="D419" s="22" t="inlineStr">
        <is>
          <t>SE</t>
        </is>
      </c>
    </row>
    <row r="420">
      <c r="A420" s="22" t="inlineStr">
        <is>
          <t>X-CUS-0419</t>
        </is>
      </c>
      <c r="B420" s="22" t="inlineStr">
        <is>
          <t>Raketenteam Marlenau</t>
        </is>
      </c>
      <c r="C420" s="22" t="inlineStr">
        <is>
          <t>University</t>
        </is>
      </c>
      <c r="D420" s="22" t="inlineStr">
        <is>
          <t>DE</t>
        </is>
      </c>
    </row>
    <row r="421">
      <c r="A421" s="22" t="inlineStr">
        <is>
          <t>X-CUS-0420</t>
        </is>
      </c>
      <c r="B421" s="22" t="inlineStr">
        <is>
          <t>Normark Metaalbewerking B.V.</t>
        </is>
      </c>
      <c r="C421" s="22" t="inlineStr">
        <is>
          <t>Industrial</t>
        </is>
      </c>
      <c r="D421" s="22" t="inlineStr">
        <is>
          <t>NL</t>
        </is>
      </c>
    </row>
    <row r="422">
      <c r="A422" s="22" t="inlineStr">
        <is>
          <t>X-CUS-0421</t>
        </is>
      </c>
      <c r="B422" s="22" t="inlineStr">
        <is>
          <t>Lindneberga Raketförening</t>
        </is>
      </c>
      <c r="C422" s="22" t="inlineStr">
        <is>
          <t>University</t>
        </is>
      </c>
      <c r="D422" s="22" t="inlineStr">
        <is>
          <t>SE</t>
        </is>
      </c>
    </row>
    <row r="423">
      <c r="A423" s="22" t="inlineStr">
        <is>
          <t>X-CUS-0422</t>
        </is>
      </c>
      <c r="B423" s="22" t="inlineStr">
        <is>
          <t>Hogeschool Rimedam</t>
        </is>
      </c>
      <c r="C423" s="22" t="inlineStr">
        <is>
          <t>University</t>
        </is>
      </c>
      <c r="D423" s="22" t="inlineStr">
        <is>
          <t>NL</t>
        </is>
      </c>
    </row>
    <row r="424">
      <c r="A424" s="22" t="inlineStr">
        <is>
          <t>X-CUS-0423</t>
        </is>
      </c>
      <c r="B424" s="22" t="inlineStr">
        <is>
          <t>Technische Hochschule Groringhausen</t>
        </is>
      </c>
      <c r="C424" s="22" t="inlineStr">
        <is>
          <t>University</t>
        </is>
      </c>
      <c r="D424" s="22" t="inlineStr">
        <is>
          <t>DE</t>
        </is>
      </c>
    </row>
    <row r="425">
      <c r="A425" s="22" t="inlineStr">
        <is>
          <t>X-CUS-0424</t>
        </is>
      </c>
      <c r="B425" s="22" t="inlineStr">
        <is>
          <t>Galline Mécanique SAS</t>
        </is>
      </c>
      <c r="C425" s="22" t="inlineStr">
        <is>
          <t>Industrial</t>
        </is>
      </c>
      <c r="D425" s="22" t="inlineStr">
        <is>
          <t>FR</t>
        </is>
      </c>
    </row>
    <row r="426">
      <c r="A426" s="22" t="inlineStr">
        <is>
          <t>X-CUS-0425</t>
        </is>
      </c>
      <c r="B426" s="22" t="inlineStr">
        <is>
          <t>Zuilenwijk Raketteam</t>
        </is>
      </c>
      <c r="C426" s="22" t="inlineStr">
        <is>
          <t>University</t>
        </is>
      </c>
      <c r="D426" s="22" t="inlineStr">
        <is>
          <t>NL</t>
        </is>
      </c>
    </row>
    <row r="427">
      <c r="A427" s="22" t="inlineStr">
        <is>
          <t>X-CUS-0426</t>
        </is>
      </c>
      <c r="B427" s="22" t="inlineStr">
        <is>
          <t>Universität Graberau</t>
        </is>
      </c>
      <c r="C427" s="22" t="inlineStr">
        <is>
          <t>University</t>
        </is>
      </c>
      <c r="D427" s="22" t="inlineStr">
        <is>
          <t>AT</t>
        </is>
      </c>
    </row>
    <row r="428">
      <c r="A428" s="22" t="inlineStr">
        <is>
          <t>X-CUS-0427</t>
        </is>
      </c>
      <c r="B428" s="22" t="inlineStr">
        <is>
          <t>Skarnesheim tekniske høgskole</t>
        </is>
      </c>
      <c r="C428" s="22" t="inlineStr">
        <is>
          <t>University</t>
        </is>
      </c>
      <c r="D428" s="22" t="inlineStr">
        <is>
          <t>NO</t>
        </is>
      </c>
    </row>
    <row r="429">
      <c r="A429" s="22" t="inlineStr">
        <is>
          <t>X-CUS-0428</t>
        </is>
      </c>
      <c r="B429" s="22" t="inlineStr">
        <is>
          <t>Albyåsen tekniska högskola</t>
        </is>
      </c>
      <c r="C429" s="22" t="inlineStr">
        <is>
          <t>University</t>
        </is>
      </c>
      <c r="D429" s="22" t="inlineStr">
        <is>
          <t>SE</t>
        </is>
      </c>
    </row>
    <row r="430">
      <c r="A430" s="22" t="inlineStr">
        <is>
          <t>X-CUS-0429</t>
        </is>
      </c>
      <c r="B430" s="22" t="inlineStr">
        <is>
          <t>Raketenteam Sielenau</t>
        </is>
      </c>
      <c r="C430" s="22" t="inlineStr">
        <is>
          <t>University</t>
        </is>
      </c>
      <c r="D430" s="22" t="inlineStr">
        <is>
          <t>DE</t>
        </is>
      </c>
    </row>
    <row r="431">
      <c r="A431" s="22" t="inlineStr">
        <is>
          <t>X-CUS-0430</t>
        </is>
      </c>
      <c r="B431" s="22" t="inlineStr">
        <is>
          <t>Centro de Investigación Aeroespacial de Toralejo</t>
        </is>
      </c>
      <c r="C431" s="22" t="inlineStr">
        <is>
          <t>University</t>
        </is>
      </c>
      <c r="D431" s="22" t="inlineStr">
        <is>
          <t>ES</t>
        </is>
      </c>
    </row>
    <row r="432">
      <c r="A432" s="22" t="inlineStr">
        <is>
          <t>X-CUS-0431</t>
        </is>
      </c>
      <c r="B432" s="22" t="inlineStr">
        <is>
          <t>Ashwickfield Space Research Centre</t>
        </is>
      </c>
      <c r="C432" s="22" t="inlineStr">
        <is>
          <t>University</t>
        </is>
      </c>
      <c r="D432" s="22" t="inlineStr">
        <is>
          <t>GB</t>
        </is>
      </c>
    </row>
    <row r="433">
      <c r="A433" s="22" t="inlineStr">
        <is>
          <t>X-CUS-0432</t>
        </is>
      </c>
      <c r="B433" s="22" t="inlineStr">
        <is>
          <t>Mornova Instruments SAS</t>
        </is>
      </c>
      <c r="C433" s="22" t="inlineStr">
        <is>
          <t>Industrial</t>
        </is>
      </c>
      <c r="D433" s="22" t="inlineStr">
        <is>
          <t>FR</t>
        </is>
      </c>
    </row>
    <row r="434">
      <c r="A434" s="22" t="inlineStr">
        <is>
          <t>X-CUS-0433</t>
        </is>
      </c>
      <c r="B434" s="22" t="inlineStr">
        <is>
          <t>Galtron SAS</t>
        </is>
      </c>
      <c r="C434" s="22" t="inlineStr">
        <is>
          <t>Industrial</t>
        </is>
      </c>
      <c r="D434" s="22" t="inlineStr">
        <is>
          <t>FR</t>
        </is>
      </c>
    </row>
    <row r="435">
      <c r="A435" s="22" t="inlineStr">
        <is>
          <t>X-CUS-0434</t>
        </is>
      </c>
      <c r="B435" s="22" t="inlineStr">
        <is>
          <t>Raketenteam Heldenau</t>
        </is>
      </c>
      <c r="C435" s="22" t="inlineStr">
        <is>
          <t>University</t>
        </is>
      </c>
      <c r="D435" s="22" t="inlineStr">
        <is>
          <t>DE</t>
        </is>
      </c>
    </row>
    <row r="436">
      <c r="A436" s="22" t="inlineStr">
        <is>
          <t>X-CUS-0435</t>
        </is>
      </c>
      <c r="B436" s="22" t="inlineStr">
        <is>
          <t>Universiteit Terlenloo</t>
        </is>
      </c>
      <c r="C436" s="22" t="inlineStr">
        <is>
          <t>University</t>
        </is>
      </c>
      <c r="D436" s="22" t="inlineStr">
        <is>
          <t>NL</t>
        </is>
      </c>
    </row>
    <row r="437">
      <c r="A437" s="22" t="inlineStr">
        <is>
          <t>X-CUS-0436</t>
        </is>
      </c>
      <c r="B437" s="22" t="inlineStr">
        <is>
          <t>Universiteit Vemezijl</t>
        </is>
      </c>
      <c r="C437" s="22" t="inlineStr">
        <is>
          <t>University</t>
        </is>
      </c>
      <c r="D437" s="22" t="inlineStr">
        <is>
          <t>NL</t>
        </is>
      </c>
    </row>
    <row r="438">
      <c r="A438" s="22" t="inlineStr">
        <is>
          <t>X-CUS-0437</t>
        </is>
      </c>
      <c r="B438" s="22" t="inlineStr">
        <is>
          <t>Korline Inc.</t>
        </is>
      </c>
      <c r="C438" s="22" t="inlineStr">
        <is>
          <t>Industrial</t>
        </is>
      </c>
      <c r="D438" s="22" t="inlineStr">
        <is>
          <t>US</t>
        </is>
      </c>
    </row>
    <row r="439">
      <c r="A439" s="22" t="inlineStr">
        <is>
          <t>X-CUS-0438</t>
        </is>
      </c>
      <c r="B439" s="22" t="inlineStr">
        <is>
          <t>Équipe fusée Vallanay</t>
        </is>
      </c>
      <c r="C439" s="22" t="inlineStr">
        <is>
          <t>University</t>
        </is>
      </c>
      <c r="D439" s="22" t="inlineStr">
        <is>
          <t>FR</t>
        </is>
      </c>
    </row>
    <row r="440">
      <c r="A440" s="22" t="inlineStr">
        <is>
          <t>X-CUS-0439</t>
        </is>
      </c>
      <c r="B440" s="22" t="inlineStr">
        <is>
          <t>Universidad Politécnica de Villadeosa</t>
        </is>
      </c>
      <c r="C440" s="22" t="inlineStr">
        <is>
          <t>University</t>
        </is>
      </c>
      <c r="D440" s="22" t="inlineStr">
        <is>
          <t>ES</t>
        </is>
      </c>
    </row>
    <row r="441">
      <c r="A441" s="22" t="inlineStr">
        <is>
          <t>X-CUS-0440</t>
        </is>
      </c>
      <c r="B441" s="22" t="inlineStr">
        <is>
          <t>Universität Amtenkirchen</t>
        </is>
      </c>
      <c r="C441" s="22" t="inlineStr">
        <is>
          <t>University</t>
        </is>
      </c>
      <c r="D441" s="22" t="inlineStr">
        <is>
          <t>AT</t>
        </is>
      </c>
    </row>
    <row r="442">
      <c r="A442" s="22" t="inlineStr">
        <is>
          <t>X-CUS-0441</t>
        </is>
      </c>
      <c r="B442" s="22" t="inlineStr">
        <is>
          <t>Technische Hochschule Arkenheim</t>
        </is>
      </c>
      <c r="C442" s="22" t="inlineStr">
        <is>
          <t>University</t>
        </is>
      </c>
      <c r="D442" s="22" t="inlineStr">
        <is>
          <t>DE</t>
        </is>
      </c>
    </row>
    <row r="443">
      <c r="A443" s="22" t="inlineStr">
        <is>
          <t>X-CUS-0442</t>
        </is>
      </c>
      <c r="B443" s="22" t="inlineStr">
        <is>
          <t>Université de Dilrenaar</t>
        </is>
      </c>
      <c r="C443" s="22" t="inlineStr">
        <is>
          <t>University</t>
        </is>
      </c>
      <c r="D443" s="22" t="inlineStr">
        <is>
          <t>BE</t>
        </is>
      </c>
    </row>
    <row r="444">
      <c r="A444" s="22" t="inlineStr">
        <is>
          <t>X-CUS-0443</t>
        </is>
      </c>
      <c r="B444" s="22" t="inlineStr">
        <is>
          <t>Hochschule Walkenfeld</t>
        </is>
      </c>
      <c r="C444" s="22" t="inlineStr">
        <is>
          <t>University</t>
        </is>
      </c>
      <c r="D444" s="22" t="inlineStr">
        <is>
          <t>DE</t>
        </is>
      </c>
    </row>
    <row r="445">
      <c r="A445" s="22" t="inlineStr">
        <is>
          <t>X-CUS-0444</t>
        </is>
      </c>
      <c r="B445" s="22" t="inlineStr">
        <is>
          <t>Raketenteam Mardenheim</t>
        </is>
      </c>
      <c r="C445" s="22" t="inlineStr">
        <is>
          <t>University</t>
        </is>
      </c>
      <c r="D445" s="22" t="inlineStr">
        <is>
          <t>DE</t>
        </is>
      </c>
    </row>
    <row r="446">
      <c r="A446" s="22" t="inlineStr">
        <is>
          <t>X-CUS-0445</t>
        </is>
      </c>
      <c r="B446" s="22" t="inlineStr">
        <is>
          <t>Storbyvik tekniska högskola</t>
        </is>
      </c>
      <c r="C446" s="22" t="inlineStr">
        <is>
          <t>University</t>
        </is>
      </c>
      <c r="D446" s="22" t="inlineStr">
        <is>
          <t>SE</t>
        </is>
      </c>
    </row>
    <row r="447">
      <c r="A447" s="22" t="inlineStr">
        <is>
          <t>X-CUS-0446</t>
        </is>
      </c>
      <c r="B447" s="22" t="inlineStr">
        <is>
          <t>Institut für Raumfahrtantriebe Ulkenstein</t>
        </is>
      </c>
      <c r="C447" s="22" t="inlineStr">
        <is>
          <t>University</t>
        </is>
      </c>
      <c r="D447" s="22" t="inlineStr">
        <is>
          <t>Germany</t>
        </is>
      </c>
    </row>
    <row r="448">
      <c r="A448" s="22" t="inlineStr">
        <is>
          <t>X-CUS-0447</t>
        </is>
      </c>
      <c r="B448" s="22" t="inlineStr">
        <is>
          <t>Tesform Aandrijvingen B.V.</t>
        </is>
      </c>
      <c r="C448" s="22" t="inlineStr">
        <is>
          <t>Industrial</t>
        </is>
      </c>
      <c r="D448" s="22" t="inlineStr">
        <is>
          <t>NL</t>
        </is>
      </c>
    </row>
    <row r="449">
      <c r="A449" s="22" t="inlineStr">
        <is>
          <t>X-CUS-0448</t>
        </is>
      </c>
      <c r="B449" s="22" t="inlineStr">
        <is>
          <t>Universität Traberkirchen</t>
        </is>
      </c>
      <c r="C449" s="22" t="inlineStr">
        <is>
          <t>University</t>
        </is>
      </c>
      <c r="D449" s="22" t="inlineStr">
        <is>
          <t>AT</t>
        </is>
      </c>
    </row>
    <row r="450">
      <c r="A450" s="22" t="inlineStr">
        <is>
          <t>X-CUS-0449</t>
        </is>
      </c>
      <c r="B450" s="22" t="inlineStr">
        <is>
          <t>Hawk Crossing Propulsion Research Laboratory</t>
        </is>
      </c>
      <c r="C450" s="22" t="inlineStr">
        <is>
          <t>University</t>
        </is>
      </c>
      <c r="D450" s="22" t="inlineStr">
        <is>
          <t>US</t>
        </is>
      </c>
    </row>
    <row r="451">
      <c r="A451" s="22" t="inlineStr">
        <is>
          <t>X-CUS-0450</t>
        </is>
      </c>
      <c r="B451" s="22" t="inlineStr">
        <is>
          <t>Fenberfield University</t>
        </is>
      </c>
      <c r="C451" s="22" t="inlineStr">
        <is>
          <t>University</t>
        </is>
      </c>
      <c r="D451" s="22" t="inlineStr">
        <is>
          <t>GB</t>
        </is>
      </c>
    </row>
    <row r="452">
      <c r="A452" s="22" t="inlineStr">
        <is>
          <t>X-CUS-0451</t>
        </is>
      </c>
      <c r="B452" s="22" t="inlineStr">
        <is>
          <t>Hochschule Siegendorf</t>
        </is>
      </c>
      <c r="C452" s="22" t="inlineStr">
        <is>
          <t>University</t>
        </is>
      </c>
      <c r="D452" s="22" t="inlineStr">
        <is>
          <t>DE</t>
        </is>
      </c>
    </row>
    <row r="453">
      <c r="A453" s="22" t="inlineStr">
        <is>
          <t>X-CUS-0452</t>
        </is>
      </c>
      <c r="B453" s="22" t="inlineStr">
        <is>
          <t>Squadra razzi Ferliena</t>
        </is>
      </c>
      <c r="C453" s="22" t="inlineStr">
        <is>
          <t>University</t>
        </is>
      </c>
      <c r="D453" s="22" t="inlineStr">
        <is>
          <t>IT</t>
        </is>
      </c>
    </row>
    <row r="454">
      <c r="A454" s="22" t="inlineStr">
        <is>
          <t>X-CUS-0453</t>
        </is>
      </c>
      <c r="B454" s="22" t="inlineStr">
        <is>
          <t>Alstadsberga tekniska högskola</t>
        </is>
      </c>
      <c r="C454" s="22" t="inlineStr">
        <is>
          <t>University</t>
        </is>
      </c>
      <c r="D454" s="22" t="inlineStr">
        <is>
          <t>SE</t>
        </is>
      </c>
    </row>
    <row r="455">
      <c r="A455" s="22" t="inlineStr">
        <is>
          <t>X-CUS-0454</t>
        </is>
      </c>
      <c r="B455" s="22" t="inlineStr">
        <is>
          <t>Bramwickhaven Institute of Technology</t>
        </is>
      </c>
      <c r="C455" s="22" t="inlineStr">
        <is>
          <t>University</t>
        </is>
      </c>
      <c r="D455" s="22" t="inlineStr">
        <is>
          <t>GB</t>
        </is>
      </c>
    </row>
    <row r="456">
      <c r="A456" s="22" t="inlineStr">
        <is>
          <t>X-CUS-0455</t>
        </is>
      </c>
      <c r="B456" s="22" t="inlineStr">
        <is>
          <t>Università di Roraiano</t>
        </is>
      </c>
      <c r="C456" s="22" t="inlineStr">
        <is>
          <t>University</t>
        </is>
      </c>
      <c r="D456" s="22" t="inlineStr">
        <is>
          <t>IT</t>
        </is>
      </c>
    </row>
    <row r="457">
      <c r="A457" s="22" t="inlineStr">
        <is>
          <t>X-CUS-0456</t>
        </is>
      </c>
      <c r="B457" s="22" t="inlineStr">
        <is>
          <t>Cortek Meccanica S.r.l.</t>
        </is>
      </c>
      <c r="C457" s="22" t="inlineStr">
        <is>
          <t>Industrial</t>
        </is>
      </c>
      <c r="D457" s="22" t="inlineStr">
        <is>
          <t>IT</t>
        </is>
      </c>
    </row>
    <row r="458">
      <c r="A458" s="22" t="inlineStr">
        <is>
          <t>X-CUS-0457</t>
        </is>
      </c>
      <c r="B458" s="22" t="inlineStr">
        <is>
          <t>Elderington Rocketry Society</t>
        </is>
      </c>
      <c r="C458" s="22" t="inlineStr">
        <is>
          <t>University</t>
        </is>
      </c>
      <c r="D458" s="22" t="inlineStr">
        <is>
          <t>GB</t>
        </is>
      </c>
    </row>
    <row r="459">
      <c r="A459" s="22" t="inlineStr">
        <is>
          <t>X-CUS-0458</t>
        </is>
      </c>
      <c r="B459" s="22" t="inlineStr">
        <is>
          <t>Skarestrand Rakettlag</t>
        </is>
      </c>
      <c r="C459" s="22" t="inlineStr">
        <is>
          <t>University</t>
        </is>
      </c>
      <c r="D459" s="22" t="inlineStr">
        <is>
          <t>NO</t>
        </is>
      </c>
    </row>
    <row r="460">
      <c r="A460" s="22" t="inlineStr">
        <is>
          <t>X-CUS-0459</t>
        </is>
      </c>
      <c r="B460" s="22" t="inlineStr">
        <is>
          <t>brastra teknikk as</t>
        </is>
      </c>
      <c r="C460" s="22" t="inlineStr">
        <is>
          <t>Industrial</t>
        </is>
      </c>
      <c r="D460" s="22" t="inlineStr">
        <is>
          <t>NO</t>
        </is>
      </c>
    </row>
    <row r="461">
      <c r="A461" s="22" t="inlineStr">
        <is>
          <t>X-CUS-0460</t>
        </is>
      </c>
      <c r="B461" s="22" t="inlineStr">
        <is>
          <t>Équipe fusée Montberoux</t>
        </is>
      </c>
      <c r="C461" s="22" t="inlineStr">
        <is>
          <t>University</t>
        </is>
      </c>
      <c r="D461" s="22" t="inlineStr">
        <is>
          <t>FR</t>
        </is>
      </c>
    </row>
    <row r="462">
      <c r="A462" s="22" t="inlineStr">
        <is>
          <t>X-CUS-0461</t>
        </is>
      </c>
      <c r="B462" s="22" t="inlineStr">
        <is>
          <t>Universität Breterbach</t>
        </is>
      </c>
      <c r="C462" s="22" t="inlineStr">
        <is>
          <t>University</t>
        </is>
      </c>
      <c r="D462" s="22" t="inlineStr">
        <is>
          <t>DE</t>
        </is>
      </c>
    </row>
    <row r="463">
      <c r="A463" s="22" t="inlineStr">
        <is>
          <t>X-CUS-0462</t>
        </is>
      </c>
      <c r="B463" s="22" t="inlineStr">
        <is>
          <t>Linplex BV</t>
        </is>
      </c>
      <c r="C463" s="22" t="inlineStr">
        <is>
          <t>Industrial</t>
        </is>
      </c>
      <c r="D463" s="22" t="inlineStr">
        <is>
          <t>BE</t>
        </is>
      </c>
    </row>
    <row r="464">
      <c r="A464" s="22" t="inlineStr">
        <is>
          <t>X-CUS-0463</t>
        </is>
      </c>
      <c r="B464" s="22" t="inlineStr">
        <is>
          <t>Fjellnes Rakettlag</t>
        </is>
      </c>
      <c r="C464" s="22" t="inlineStr">
        <is>
          <t>University</t>
        </is>
      </c>
      <c r="D464" s="22" t="inlineStr">
        <is>
          <t>NO</t>
        </is>
      </c>
    </row>
    <row r="465">
      <c r="A465" s="22" t="inlineStr">
        <is>
          <t>X-CUS-0464</t>
        </is>
      </c>
      <c r="B465" s="22" t="inlineStr">
        <is>
          <t>Elderfield University</t>
        </is>
      </c>
      <c r="C465" s="22" t="inlineStr">
        <is>
          <t>University</t>
        </is>
      </c>
      <c r="D465" s="22" t="inlineStr">
        <is>
          <t>GB</t>
        </is>
      </c>
    </row>
    <row r="466">
      <c r="A466" s="22" t="inlineStr">
        <is>
          <t>X-CUS-0465</t>
        </is>
      </c>
      <c r="B466" s="22" t="inlineStr">
        <is>
          <t>Ekö Raketförening</t>
        </is>
      </c>
      <c r="C466" s="22" t="inlineStr">
        <is>
          <t>University</t>
        </is>
      </c>
      <c r="D466" s="22" t="inlineStr">
        <is>
          <t>SE</t>
        </is>
      </c>
    </row>
    <row r="467">
      <c r="A467" s="22" t="inlineStr">
        <is>
          <t>X-CUS-0466</t>
        </is>
      </c>
      <c r="B467" s="22" t="inlineStr">
        <is>
          <t>Calberby Rocketry Society</t>
        </is>
      </c>
      <c r="C467" s="22" t="inlineStr">
        <is>
          <t>University</t>
        </is>
      </c>
      <c r="D467" s="22" t="inlineStr">
        <is>
          <t>GB</t>
        </is>
      </c>
    </row>
    <row r="468">
      <c r="A468" s="22" t="inlineStr">
        <is>
          <t>X-CUS-0467</t>
        </is>
      </c>
      <c r="B468" s="22" t="inlineStr">
        <is>
          <t>École d'ingénieurs de Bellanay</t>
        </is>
      </c>
      <c r="C468" s="22" t="inlineStr">
        <is>
          <t>University</t>
        </is>
      </c>
      <c r="D468" s="22" t="inlineStr">
        <is>
          <t>FR</t>
        </is>
      </c>
    </row>
    <row r="469">
      <c r="A469" s="22" t="inlineStr">
        <is>
          <t>X-CUS-0468</t>
        </is>
      </c>
      <c r="B469" s="22" t="inlineStr">
        <is>
          <t>Equipo de cohetes Cascaosa</t>
        </is>
      </c>
      <c r="C469" s="22" t="inlineStr">
        <is>
          <t>University</t>
        </is>
      </c>
      <c r="D469" s="22" t="inlineStr">
        <is>
          <t>ES</t>
        </is>
      </c>
    </row>
    <row r="470">
      <c r="A470" s="22" t="inlineStr">
        <is>
          <t>X-CUS-0469</t>
        </is>
      </c>
      <c r="B470" s="22" t="inlineStr">
        <is>
          <t>Veldal Aandrijvingen B.V.</t>
        </is>
      </c>
      <c r="C470" s="22" t="inlineStr">
        <is>
          <t>Industrial</t>
        </is>
      </c>
      <c r="D470" s="22" t="inlineStr">
        <is>
          <t>NL</t>
        </is>
      </c>
    </row>
    <row r="471">
      <c r="A471" s="22" t="inlineStr">
        <is>
          <t>X-CUS-0470</t>
        </is>
      </c>
      <c r="B471" s="22" t="inlineStr">
        <is>
          <t>Raketenteam Marlenburg</t>
        </is>
      </c>
      <c r="C471" s="22" t="inlineStr">
        <is>
          <t>University</t>
        </is>
      </c>
      <c r="D471" s="22" t="inlineStr">
        <is>
          <t>DE</t>
        </is>
      </c>
    </row>
    <row r="472">
      <c r="A472" s="22" t="inlineStr">
        <is>
          <t>X-CUS-0471</t>
        </is>
      </c>
      <c r="B472" s="22" t="inlineStr">
        <is>
          <t>Salion BV</t>
        </is>
      </c>
      <c r="C472" s="22" t="inlineStr">
        <is>
          <t>Industrial</t>
        </is>
      </c>
      <c r="D472" s="22" t="inlineStr">
        <is>
          <t>BE</t>
        </is>
      </c>
    </row>
    <row r="473">
      <c r="A473" s="22" t="inlineStr">
        <is>
          <t>X-CUS-0472</t>
        </is>
      </c>
      <c r="B473" s="22" t="inlineStr">
        <is>
          <t>Universiteit Chavamont</t>
        </is>
      </c>
      <c r="C473" s="22" t="inlineStr">
        <is>
          <t>University</t>
        </is>
      </c>
      <c r="D473" s="22" t="inlineStr">
        <is>
          <t>BE</t>
        </is>
      </c>
    </row>
    <row r="474">
      <c r="A474" s="22" t="inlineStr">
        <is>
          <t>X-CUS-0473</t>
        </is>
      </c>
      <c r="B474" s="22" t="inlineStr">
        <is>
          <t>Universität Tannvendorf</t>
        </is>
      </c>
      <c r="C474" s="22" t="inlineStr">
        <is>
          <t>University</t>
        </is>
      </c>
      <c r="D474" s="22" t="inlineStr">
        <is>
          <t>DE</t>
        </is>
      </c>
    </row>
    <row r="475">
      <c r="A475" s="22" t="inlineStr">
        <is>
          <t>X-CUS-0474</t>
        </is>
      </c>
      <c r="B475" s="22" t="inlineStr">
        <is>
          <t>Dorcast Meettechniek B.V.</t>
        </is>
      </c>
      <c r="C475" s="22" t="inlineStr">
        <is>
          <t>Industrial</t>
        </is>
      </c>
      <c r="D475" s="22" t="inlineStr">
        <is>
          <t>NL</t>
        </is>
      </c>
    </row>
    <row r="476">
      <c r="A476" s="22" t="inlineStr">
        <is>
          <t>X-CUS-0475</t>
        </is>
      </c>
      <c r="B476" s="22" t="inlineStr">
        <is>
          <t>Universität Ebersdenhausen</t>
        </is>
      </c>
      <c r="C476" s="22" t="inlineStr">
        <is>
          <t>University</t>
        </is>
      </c>
      <c r="D476" s="22" t="inlineStr">
        <is>
          <t>DE</t>
        </is>
      </c>
    </row>
    <row r="477">
      <c r="A477" s="22" t="inlineStr">
        <is>
          <t>X-CUS-0476</t>
        </is>
      </c>
      <c r="B477" s="22" t="inlineStr">
        <is>
          <t>University of Weshaven</t>
        </is>
      </c>
      <c r="C477" s="22" t="inlineStr">
        <is>
          <t>University</t>
        </is>
      </c>
      <c r="D477" s="22" t="inlineStr">
        <is>
          <t>GB</t>
        </is>
      </c>
    </row>
    <row r="478">
      <c r="A478" s="22" t="inlineStr">
        <is>
          <t>X-CUS-0477</t>
        </is>
      </c>
      <c r="B478" s="22" t="inlineStr">
        <is>
          <t>Hochschule Helgenstadt</t>
        </is>
      </c>
      <c r="C478" s="22" t="inlineStr">
        <is>
          <t>University</t>
        </is>
      </c>
      <c r="D478" s="22" t="inlineStr">
        <is>
          <t>DE</t>
        </is>
      </c>
    </row>
    <row r="479">
      <c r="A479" s="22" t="inlineStr">
        <is>
          <t>X-CUS-0478</t>
        </is>
      </c>
      <c r="B479" s="22" t="inlineStr">
        <is>
          <t>Institut für Raumfahrtantriebe Kalkenheim</t>
        </is>
      </c>
      <c r="C479" s="22" t="inlineStr">
        <is>
          <t>University</t>
        </is>
      </c>
      <c r="D479" s="22" t="inlineStr">
        <is>
          <t>DE</t>
        </is>
      </c>
    </row>
    <row r="480">
      <c r="A480" s="22" t="inlineStr">
        <is>
          <t>X-CUS-0479</t>
        </is>
      </c>
      <c r="B480" s="22" t="inlineStr">
        <is>
          <t>Hogeschool Waroloo</t>
        </is>
      </c>
      <c r="C480" s="22" t="inlineStr">
        <is>
          <t>University</t>
        </is>
      </c>
      <c r="D480" s="22" t="inlineStr">
        <is>
          <t>NL</t>
        </is>
      </c>
    </row>
    <row r="481">
      <c r="A481" s="22" t="inlineStr">
        <is>
          <t>X-CUS-0480</t>
        </is>
      </c>
      <c r="B481" s="22" t="inlineStr">
        <is>
          <t>Équipe fusée Laulanay</t>
        </is>
      </c>
      <c r="C481" s="22" t="inlineStr">
        <is>
          <t>University</t>
        </is>
      </c>
      <c r="D481" s="22" t="inlineStr">
        <is>
          <t>FR</t>
        </is>
      </c>
    </row>
    <row r="482">
      <c r="A482" s="22" t="inlineStr">
        <is>
          <t>X-CUS-0481</t>
        </is>
      </c>
      <c r="B482" s="22" t="inlineStr">
        <is>
          <t>Morion Mekanik AB</t>
        </is>
      </c>
      <c r="C482" s="22" t="inlineStr">
        <is>
          <t>Industrial</t>
        </is>
      </c>
      <c r="D482" s="22" t="inlineStr">
        <is>
          <t>SE</t>
        </is>
      </c>
    </row>
    <row r="483">
      <c r="A483" s="22" t="inlineStr">
        <is>
          <t>X-CUS-0482</t>
        </is>
      </c>
      <c r="B483" s="22" t="inlineStr">
        <is>
          <t>Jorcast Meettechniek B.V.</t>
        </is>
      </c>
      <c r="C483" s="22" t="inlineStr">
        <is>
          <t>Industrial</t>
        </is>
      </c>
      <c r="D483" s="22" t="inlineStr">
        <is>
          <t>NL</t>
        </is>
      </c>
    </row>
    <row r="484">
      <c r="A484" s="22" t="inlineStr">
        <is>
          <t>X-CUS-0483</t>
        </is>
      </c>
      <c r="B484" s="22" t="inlineStr">
        <is>
          <t>École d'ingénieurs de Sauvanoux</t>
        </is>
      </c>
      <c r="C484" s="22" t="inlineStr">
        <is>
          <t>University</t>
        </is>
      </c>
      <c r="D484" s="22" t="inlineStr">
        <is>
          <t>FR</t>
        </is>
      </c>
    </row>
    <row r="485">
      <c r="A485" s="22" t="inlineStr">
        <is>
          <t>X-CUS-0484</t>
        </is>
      </c>
      <c r="B485" s="22" t="inlineStr">
        <is>
          <t>Universidad de Monmoba</t>
        </is>
      </c>
      <c r="C485" s="22" t="inlineStr">
        <is>
          <t>University</t>
        </is>
      </c>
      <c r="D485" s="22" t="inlineStr">
        <is>
          <t>ES</t>
        </is>
      </c>
    </row>
    <row r="486">
      <c r="A486" s="22" t="inlineStr">
        <is>
          <t>X-CUS-0485</t>
        </is>
      </c>
      <c r="B486" s="22" t="inlineStr">
        <is>
          <t>Halcast  GmbH</t>
        </is>
      </c>
      <c r="C486" s="22" t="inlineStr">
        <is>
          <t>Industrial</t>
        </is>
      </c>
      <c r="D486" s="22" t="inlineStr">
        <is>
          <t>DE</t>
        </is>
      </c>
    </row>
    <row r="487">
      <c r="A487" s="22" t="inlineStr">
        <is>
          <t>X-CUS-0486</t>
        </is>
      </c>
      <c r="B487" s="22" t="inlineStr">
        <is>
          <t>Pratron  Engineering BV</t>
        </is>
      </c>
      <c r="C487" s="22" t="inlineStr">
        <is>
          <t>Industrial</t>
        </is>
      </c>
      <c r="D487" s="22" t="inlineStr">
        <is>
          <t>BE</t>
        </is>
      </c>
    </row>
    <row r="488">
      <c r="A488" s="22" t="inlineStr">
        <is>
          <t>X-CUS-0487</t>
        </is>
      </c>
      <c r="B488" s="22" t="inlineStr">
        <is>
          <t>Lincast mGbH</t>
        </is>
      </c>
      <c r="C488" s="22" t="inlineStr">
        <is>
          <t>Industrial</t>
        </is>
      </c>
      <c r="D488" s="22" t="inlineStr">
        <is>
          <t>DE</t>
        </is>
      </c>
    </row>
    <row r="489">
      <c r="A489" s="22" t="inlineStr">
        <is>
          <t>X-CUS-0488</t>
        </is>
      </c>
      <c r="B489" s="22" t="inlineStr">
        <is>
          <t>Universidad  Politécnica de Casdeba</t>
        </is>
      </c>
      <c r="C489" s="22" t="inlineStr">
        <is>
          <t>University</t>
        </is>
      </c>
      <c r="D489" s="22" t="inlineStr">
        <is>
          <t>ES</t>
        </is>
      </c>
    </row>
    <row r="490">
      <c r="A490" s="22" t="inlineStr">
        <is>
          <t>X-CUS-0489</t>
        </is>
      </c>
      <c r="B490" s="22" t="inlineStr">
        <is>
          <t>Technische  Hochschule Tannmersburg</t>
        </is>
      </c>
      <c r="C490" s="22" t="inlineStr">
        <is>
          <t>University</t>
        </is>
      </c>
      <c r="D490" s="22" t="inlineStr">
        <is>
          <t>DE</t>
        </is>
      </c>
    </row>
    <row r="491">
      <c r="A491" s="22" t="inlineStr">
        <is>
          <t>X-CUS-0490</t>
        </is>
      </c>
      <c r="B491" s="22" t="inlineStr">
        <is>
          <t>Politecnhika Ziezegród</t>
        </is>
      </c>
      <c r="C491" s="22" t="inlineStr">
        <is>
          <t>University</t>
        </is>
      </c>
      <c r="D491" s="22" t="inlineStr">
        <is>
          <t>PL</t>
        </is>
      </c>
    </row>
    <row r="492">
      <c r="A492" s="22" t="inlineStr">
        <is>
          <t>X-CUS-0491</t>
        </is>
      </c>
      <c r="B492" s="22" t="inlineStr">
        <is>
          <t>Université de Bletiay</t>
        </is>
      </c>
      <c r="C492" s="22" t="inlineStr">
        <is>
          <t>University</t>
        </is>
      </c>
      <c r="D492" s="22" t="inlineStr">
        <is>
          <t>FR</t>
        </is>
      </c>
    </row>
  </sheetData>
  <pageMargins left="0.5" right="0.5" top="0.6" bottom="0.7" header="0.5" footer="0.5"/>
  <pageSetup orientation="landscape" paperSize="9" fitToHeight="0" fitToWidth="1"/>
  <headerFooter>
    <oddHeader/>
    <oddFooter>&amp;L&amp;"Calibri"&amp;8 &amp;K53545FRaket Parts B.V.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B6:E22"/>
  <sheetViews>
    <sheetView showGridLines="0" tabSelected="0" workbookViewId="0">
      <selection activeCell="A1" sqref="A1"/>
    </sheetView>
  </sheetViews>
  <sheetFormatPr baseColWidth="8" defaultRowHeight="15"/>
  <cols>
    <col width="3" customWidth="1" min="1" max="1"/>
    <col width="52" customWidth="1" min="2" max="2"/>
    <col width="10" customWidth="1" min="3" max="3"/>
    <col width="26" customWidth="1" min="4" max="4"/>
    <col width="12" customWidth="1" min="5" max="5"/>
    <col width="3" customWidth="1" min="6" max="6"/>
  </cols>
  <sheetData>
    <row r="1" ht="12" customHeight="1"/>
    <row r="2" ht="30" customHeight="1"/>
    <row r="3" ht="10" customHeight="1"/>
    <row r="4" ht="4" customHeight="1"/>
    <row r="5" ht="18" customHeight="1"/>
    <row r="6" ht="30" customHeight="1">
      <c r="B6" s="11" t="inlineStr">
        <is>
          <t>Checks</t>
        </is>
      </c>
    </row>
    <row r="7" ht="20" customHeight="1">
      <c r="B7" s="12" t="inlineStr">
        <is>
          <t>Every row should say OK before you reply to your colleague</t>
        </is>
      </c>
    </row>
    <row r="8" ht="14" customHeight="1"/>
    <row r="9" ht="24" customHeight="1">
      <c r="B9" s="18" t="inlineStr">
        <is>
          <t>Request</t>
        </is>
      </c>
      <c r="C9" s="18" t="inlineStr">
        <is>
          <t>Cell</t>
        </is>
      </c>
      <c r="D9" s="19" t="inlineStr">
        <is>
          <t>Your answer</t>
        </is>
      </c>
      <c r="E9" s="19" t="inlineStr">
        <is>
          <t>Result</t>
        </is>
      </c>
    </row>
    <row r="10" ht="22" customHeight="1">
      <c r="B10" s="31" t="inlineStr">
        <is>
          <t>1  August invoicing total</t>
        </is>
      </c>
      <c r="C10" s="31" t="inlineStr">
        <is>
          <t>K2</t>
        </is>
      </c>
      <c r="D10" s="32">
        <f>IF('Invoices'!K2="","",'Invoices'!K2)</f>
        <v/>
      </c>
      <c r="E10" s="33">
        <f>IF(D10="","Not yet",IFERROR(IF(ABS(D10-(SUM('Invoices'!F:F)))&lt;=0.0050000010000000004,"OK","Check"),"Check"))</f>
        <v/>
      </c>
    </row>
    <row r="11" ht="22" customHeight="1">
      <c r="B11" s="31" t="inlineStr">
        <is>
          <t>2  Overdue August invoices, Overdue invoices (count)</t>
        </is>
      </c>
      <c r="C11" s="31" t="inlineStr">
        <is>
          <t>K4</t>
        </is>
      </c>
      <c r="D11" s="34">
        <f>IF('Invoices'!K4="","",'Invoices'!K4)</f>
        <v/>
      </c>
      <c r="E11" s="33">
        <f>IF(D11="","Not yet",IFERROR(IF(ABS(D11-(COUNTIFS('Invoices'!H:H,"Overdue")))&lt;=1e-09,"OK","Check"),"Check"))</f>
        <v/>
      </c>
    </row>
    <row r="12" ht="22" customHeight="1">
      <c r="B12" s="31" t="inlineStr">
        <is>
          <t>2  Overdue August invoices, Overdue amount (€)</t>
        </is>
      </c>
      <c r="C12" s="31" t="inlineStr">
        <is>
          <t>K5</t>
        </is>
      </c>
      <c r="D12" s="32">
        <f>IF('Invoices'!K5="","",'Invoices'!K5)</f>
        <v/>
      </c>
      <c r="E12" s="33">
        <f>IF(D12="","Not yet",IFERROR(IF(ABS(D12-(SUMIFS('Invoices'!F:F,'Invoices'!H:H,"Overdue")))&lt;=0.0050000010000000004,"OK","Check"),"Check"))</f>
        <v/>
      </c>
    </row>
    <row r="13" ht="22" customHeight="1">
      <c r="B13" s="31" t="inlineStr">
        <is>
          <t>3  August invoicing by currency, EUR</t>
        </is>
      </c>
      <c r="C13" s="31" t="inlineStr">
        <is>
          <t>K8</t>
        </is>
      </c>
      <c r="D13" s="32">
        <f>IF('Invoices'!K8="","",'Invoices'!K8)</f>
        <v/>
      </c>
      <c r="E13" s="33">
        <f>IF(D13="","Not yet",IFERROR(IF(ABS(D13-(SUMIFS('Invoices'!$F$2:$F$762,'Invoices'!$D$2:$D$762,'Invoices'!J8)))&lt;=0.0050000010000000004,"OK","Check"),"Check"))</f>
        <v/>
      </c>
    </row>
    <row r="14" ht="22" customHeight="1">
      <c r="B14" s="31" t="inlineStr">
        <is>
          <t>3  August invoicing by currency, NOK</t>
        </is>
      </c>
      <c r="C14" s="31" t="inlineStr">
        <is>
          <t>K9</t>
        </is>
      </c>
      <c r="D14" s="32">
        <f>IF('Invoices'!K9="","",'Invoices'!K9)</f>
        <v/>
      </c>
      <c r="E14" s="33">
        <f>IF(D14="","Not yet",IFERROR(IF(ABS(D14-(SUMIFS('Invoices'!$F$2:$F$762,'Invoices'!$D$2:$D$762,'Invoices'!J9)))&lt;=0.0050000010000000004,"OK","Check"),"Check"))</f>
        <v/>
      </c>
    </row>
    <row r="15" ht="22" customHeight="1">
      <c r="B15" s="31" t="inlineStr">
        <is>
          <t>3  August invoicing by currency, GBP</t>
        </is>
      </c>
      <c r="C15" s="31" t="inlineStr">
        <is>
          <t>K10</t>
        </is>
      </c>
      <c r="D15" s="32">
        <f>IF('Invoices'!K10="","",'Invoices'!K10)</f>
        <v/>
      </c>
      <c r="E15" s="33">
        <f>IF(D15="","Not yet",IFERROR(IF(ABS(D15-(SUMIFS('Invoices'!$F$2:$F$762,'Invoices'!$D$2:$D$762,'Invoices'!J10)))&lt;=0.0050000010000000004,"OK","Check"),"Check"))</f>
        <v/>
      </c>
    </row>
    <row r="16" ht="22" customHeight="1">
      <c r="B16" s="31" t="inlineStr">
        <is>
          <t>3  August invoicing by currency, SEK</t>
        </is>
      </c>
      <c r="C16" s="31" t="inlineStr">
        <is>
          <t>K11</t>
        </is>
      </c>
      <c r="D16" s="32">
        <f>IF('Invoices'!K11="","",'Invoices'!K11)</f>
        <v/>
      </c>
      <c r="E16" s="33">
        <f>IF(D16="","Not yet",IFERROR(IF(ABS(D16-(SUMIFS('Invoices'!$F$2:$F$762,'Invoices'!$D$2:$D$762,'Invoices'!J11)))&lt;=0.0050000010000000004,"OK","Check"),"Check"))</f>
        <v/>
      </c>
    </row>
    <row r="17" ht="22" customHeight="1">
      <c r="B17" s="31" t="inlineStr">
        <is>
          <t>3  August invoicing by currency, USD</t>
        </is>
      </c>
      <c r="C17" s="31" t="inlineStr">
        <is>
          <t>K12</t>
        </is>
      </c>
      <c r="D17" s="32">
        <f>IF('Invoices'!K12="","",'Invoices'!K12)</f>
        <v/>
      </c>
      <c r="E17" s="33">
        <f>IF(D17="","Not yet",IFERROR(IF(ABS(D17-(SUMIFS('Invoices'!$F$2:$F$762,'Invoices'!$D$2:$D$762,'Invoices'!J12)))&lt;=0.0050000010000000004,"OK","Check"),"Check"))</f>
        <v/>
      </c>
    </row>
    <row r="18" ht="22" customHeight="1">
      <c r="B18" s="31" t="inlineStr">
        <is>
          <t>4  Average paid invoice</t>
        </is>
      </c>
      <c r="C18" s="31" t="inlineStr">
        <is>
          <t>K14</t>
        </is>
      </c>
      <c r="D18" s="35">
        <f>IF('Invoices'!K14="","",'Invoices'!K14)</f>
        <v/>
      </c>
      <c r="E18" s="33">
        <f>IF(D18="","Not yet",IFERROR(IF(ABS(D18-(ROUND(AVERAGEIFS('Invoices'!F:F,'Invoices'!H:H,"Paid"),2)))&lt;0.000001,"OK","Check"),"Check"))</f>
        <v/>
      </c>
    </row>
    <row r="19" ht="22" customHeight="1">
      <c r="B19" s="31" t="inlineStr">
        <is>
          <t>5  Largest August invoice</t>
        </is>
      </c>
      <c r="C19" s="31" t="inlineStr">
        <is>
          <t>K16</t>
        </is>
      </c>
      <c r="D19" s="35">
        <f>IF('Invoices'!K16="","",'Invoices'!K16)</f>
        <v/>
      </c>
      <c r="E19" s="33">
        <f>IF(D19="","Not yet",IFERROR(IF(TRIM(D19)=(_xlfn.XLOOKUP(_xlfn.XLOOKUP(MAX('Invoices'!F:F),'Invoices'!F:F,'Invoices'!B:B),Customers!A:A,Customers!B:B)),"OK","Check"),"Check"))</f>
        <v/>
      </c>
    </row>
    <row r="20" ht="22" customHeight="1">
      <c r="B20" s="31" t="inlineStr">
        <is>
          <t>6  One line for the update</t>
        </is>
      </c>
      <c r="C20" s="31" t="inlineStr">
        <is>
          <t>K18</t>
        </is>
      </c>
      <c r="D20" s="35">
        <f>IF('Invoices'!K18="","",'Invoices'!K18)</f>
        <v/>
      </c>
      <c r="E20" s="33">
        <f>IF(D20="","Not yet",IFERROR(IF(TRIM(D20)=("August invoicing: €"&amp;TEXT(SUM('Invoices'!F:F),"#,##0")),"OK","Check"),"Check"))</f>
        <v/>
      </c>
    </row>
    <row r="21" ht="16" customHeight="1"/>
    <row r="22" ht="22" customHeight="1">
      <c r="B22" s="36" t="inlineStr">
        <is>
          <t>OK means the answer matches the data. Check means look again. Not yet means the cell is empty.</t>
        </is>
      </c>
    </row>
  </sheetData>
  <conditionalFormatting sqref="E10:E20">
    <cfRule type="cellIs" priority="1" operator="equal" dxfId="0">
      <formula>"Check"</formula>
    </cfRule>
    <cfRule type="cellIs" priority="2" operator="equal" dxfId="1">
      <formula>"Not yet"</formula>
    </cfRule>
  </conditionalFormatting>
  <pageMargins left="0.5" right="0.5" top="0.6" bottom="0.7" header="0.5" footer="0.5"/>
  <pageSetup orientation="portrait" paperSize="9" fitToHeight="0" fitToWidth="1"/>
  <headerFooter>
    <oddHeader/>
    <oddFooter>&amp;L&amp;"Calibri"&amp;8 &amp;K53545FRaket Parts B.V. practice data · insyt.se&amp;R&amp;"Calibri"&amp;8 &amp;K53545FPage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Insyt</dc:creator>
  <dc:title xmlns:dc="http://purl.org/dc/elements/1.1/">Free Excel practice: Raket Parts B.V.</dc:title>
  <dcterms:created xmlns:dcterms="http://purl.org/dc/terms/" xmlns:xsi="http://www.w3.org/2001/XMLSchema-instance" xsi:type="dcterms:W3CDTF">2026-11-02T21:06:21Z</dcterms:created>
  <dcterms:modified xmlns:dcterms="http://purl.org/dc/terms/" xmlns:xsi="http://www.w3.org/2001/XMLSchema-instance" xsi:type="dcterms:W3CDTF">2026-11-02T21:06:22Z</dcterms:modified>
</cp:coreProperties>
</file>